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66925"/>
  <mc:AlternateContent xmlns:mc="http://schemas.openxmlformats.org/markup-compatibility/2006">
    <mc:Choice Requires="x15">
      <x15ac:absPath xmlns:x15ac="http://schemas.microsoft.com/office/spreadsheetml/2010/11/ac" url="Z:\Shared\ALL\BoS2024\CoCBuilds PSH NOFO\Budget Template\"/>
    </mc:Choice>
  </mc:AlternateContent>
  <xr:revisionPtr revIDLastSave="0" documentId="13_ncr:1_{57E2F3E0-666D-4D54-83F3-5DF9156DA7C3}" xr6:coauthVersionLast="47" xr6:coauthVersionMax="47" xr10:uidLastSave="{00000000-0000-0000-0000-000000000000}"/>
  <bookViews>
    <workbookView xWindow="-120" yWindow="-120" windowWidth="25440" windowHeight="15270" tabRatio="953" xr2:uid="{B887C464-48F0-4957-9247-5B40DB928056}"/>
  </bookViews>
  <sheets>
    <sheet name="Instructions" sheetId="19" r:id="rId1"/>
    <sheet name="General Info-BLIs" sheetId="6" r:id="rId2"/>
    <sheet name="Capital Costs" sheetId="22" r:id="rId3"/>
    <sheet name="Rental Assistance" sheetId="23" r:id="rId4"/>
    <sheet name="Operating" sheetId="1" r:id="rId5"/>
    <sheet name="Supportive Services" sheetId="2" r:id="rId6"/>
    <sheet name="Admin " sheetId="3" r:id="rId7"/>
    <sheet name="Proposed Budget" sheetId="13" r:id="rId8"/>
    <sheet name="For Reference 2024 FMR" sheetId="24" r:id="rId9"/>
  </sheets>
  <definedNames>
    <definedName name="Lebanon_County" localSheetId="8">#REF!</definedName>
    <definedName name="Lebanon_County" localSheetId="7">#REF!</definedName>
    <definedName name="Lebanon_County" localSheetId="3">#REF!</definedName>
    <definedName name="Lebanon_County">#REF!</definedName>
    <definedName name="_xlnm.Print_Area" localSheetId="6">'Admin '!$A$5:$H$12</definedName>
    <definedName name="_xlnm.Print_Area" localSheetId="2">'Capital Costs'!$A$5:$G$35</definedName>
    <definedName name="_xlnm.Print_Area" localSheetId="8">'For Reference 2024 FMR'!$A$1:$J$26</definedName>
    <definedName name="_xlnm.Print_Area" localSheetId="1">'General Info-BLIs'!$A$1:$G$22</definedName>
    <definedName name="_xlnm.Print_Area" localSheetId="0">Instructions!$A$1:$E$12</definedName>
    <definedName name="_xlnm.Print_Area" localSheetId="4">Operating!$A$5:$I$21</definedName>
    <definedName name="_xlnm.Print_Area" localSheetId="7">'Proposed Budget'!$A$4:$F$42</definedName>
    <definedName name="_xlnm.Print_Area" localSheetId="3">'Rental Assistance'!$A$5:$M$63</definedName>
    <definedName name="_xlnm.Print_Area" localSheetId="5">'Supportive Services'!$A$5:$I$32</definedName>
    <definedName name="_xlnm.Print_Titles" localSheetId="6">'Admin '!$5:$6</definedName>
    <definedName name="_xlnm.Print_Titles" localSheetId="4">Operating!$5:$6</definedName>
    <definedName name="_xlnm.Print_Titles" localSheetId="3">'Rental Assistance'!$5:$6</definedName>
    <definedName name="_xlnm.Print_Titles" localSheetId="5">'Supportive Services'!$5:$10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 i="23" l="1"/>
  <c r="E43" i="23"/>
  <c r="E44" i="23"/>
  <c r="E45" i="23"/>
  <c r="E46" i="23"/>
  <c r="E47" i="23"/>
  <c r="E48" i="23"/>
  <c r="E49" i="23"/>
  <c r="E50" i="23"/>
  <c r="E51" i="23"/>
  <c r="E52" i="23"/>
  <c r="E53" i="23"/>
  <c r="E54" i="23"/>
  <c r="E55" i="23"/>
  <c r="E56" i="23"/>
  <c r="E57" i="23"/>
  <c r="E58" i="23"/>
  <c r="E59" i="23"/>
  <c r="E60" i="23"/>
  <c r="E61" i="23"/>
  <c r="E42" i="23"/>
  <c r="C43" i="23"/>
  <c r="C44" i="23"/>
  <c r="C45" i="23"/>
  <c r="C46" i="23"/>
  <c r="C47" i="23"/>
  <c r="C48" i="23"/>
  <c r="C49" i="23"/>
  <c r="C50" i="23"/>
  <c r="C51" i="23"/>
  <c r="C52" i="23"/>
  <c r="C53" i="23"/>
  <c r="C54" i="23"/>
  <c r="C55" i="23"/>
  <c r="C56" i="23"/>
  <c r="C57" i="23"/>
  <c r="C58" i="23"/>
  <c r="C59" i="23"/>
  <c r="C60" i="23"/>
  <c r="C61" i="23"/>
  <c r="C42" i="23"/>
  <c r="C16" i="23"/>
  <c r="C17" i="23"/>
  <c r="C18" i="23"/>
  <c r="C19" i="23"/>
  <c r="C20" i="23"/>
  <c r="C21" i="23"/>
  <c r="C22" i="23"/>
  <c r="C23" i="23"/>
  <c r="C24" i="23"/>
  <c r="C25" i="23"/>
  <c r="C26" i="23"/>
  <c r="C27" i="23"/>
  <c r="C28" i="23"/>
  <c r="C29" i="23"/>
  <c r="C30" i="23"/>
  <c r="C31" i="23"/>
  <c r="C32" i="23"/>
  <c r="C33" i="23"/>
  <c r="C34" i="23"/>
  <c r="C15" i="23"/>
  <c r="F43" i="23" l="1"/>
  <c r="G43" i="23"/>
  <c r="H43" i="23"/>
  <c r="I43" i="23"/>
  <c r="J43" i="23"/>
  <c r="F44" i="23"/>
  <c r="G44" i="23"/>
  <c r="H44" i="23"/>
  <c r="I44" i="23"/>
  <c r="J44" i="23"/>
  <c r="F45" i="23"/>
  <c r="G45" i="23"/>
  <c r="H45" i="23"/>
  <c r="I45" i="23"/>
  <c r="J45" i="23"/>
  <c r="F46" i="23"/>
  <c r="G46" i="23"/>
  <c r="H46" i="23"/>
  <c r="I46" i="23"/>
  <c r="J46" i="23"/>
  <c r="F47" i="23"/>
  <c r="G47" i="23"/>
  <c r="H47" i="23"/>
  <c r="I47" i="23"/>
  <c r="J47" i="23"/>
  <c r="F48" i="23"/>
  <c r="G48" i="23"/>
  <c r="H48" i="23"/>
  <c r="I48" i="23"/>
  <c r="J48" i="23"/>
  <c r="F49" i="23"/>
  <c r="G49" i="23"/>
  <c r="H49" i="23"/>
  <c r="I49" i="23"/>
  <c r="J49" i="23"/>
  <c r="F50" i="23"/>
  <c r="G50" i="23"/>
  <c r="H50" i="23"/>
  <c r="I50" i="23"/>
  <c r="J50" i="23"/>
  <c r="F51" i="23"/>
  <c r="G51" i="23"/>
  <c r="H51" i="23"/>
  <c r="I51" i="23"/>
  <c r="J51" i="23"/>
  <c r="F52" i="23"/>
  <c r="G52" i="23"/>
  <c r="H52" i="23"/>
  <c r="I52" i="23"/>
  <c r="J52" i="23"/>
  <c r="F53" i="23"/>
  <c r="G53" i="23"/>
  <c r="H53" i="23"/>
  <c r="I53" i="23"/>
  <c r="J53" i="23"/>
  <c r="F54" i="23"/>
  <c r="G54" i="23"/>
  <c r="H54" i="23"/>
  <c r="I54" i="23"/>
  <c r="J54" i="23"/>
  <c r="F55" i="23"/>
  <c r="G55" i="23"/>
  <c r="H55" i="23"/>
  <c r="I55" i="23"/>
  <c r="J55" i="23"/>
  <c r="F56" i="23"/>
  <c r="G56" i="23"/>
  <c r="H56" i="23"/>
  <c r="I56" i="23"/>
  <c r="J56" i="23"/>
  <c r="F57" i="23"/>
  <c r="G57" i="23"/>
  <c r="H57" i="23"/>
  <c r="I57" i="23"/>
  <c r="J57" i="23"/>
  <c r="F58" i="23"/>
  <c r="G58" i="23"/>
  <c r="H58" i="23"/>
  <c r="I58" i="23"/>
  <c r="J58" i="23"/>
  <c r="F59" i="23"/>
  <c r="G59" i="23"/>
  <c r="H59" i="23"/>
  <c r="I59" i="23"/>
  <c r="J59" i="23"/>
  <c r="F60" i="23"/>
  <c r="G60" i="23"/>
  <c r="H60" i="23"/>
  <c r="I60" i="23"/>
  <c r="J60" i="23"/>
  <c r="F61" i="23"/>
  <c r="G61" i="23"/>
  <c r="H61" i="23"/>
  <c r="I61" i="23"/>
  <c r="J61" i="23"/>
  <c r="G42" i="23"/>
  <c r="H42" i="23"/>
  <c r="I42" i="23"/>
  <c r="J42" i="23"/>
  <c r="F42" i="23"/>
  <c r="K34" i="23"/>
  <c r="K33" i="23"/>
  <c r="K32" i="23"/>
  <c r="K31" i="23"/>
  <c r="K30" i="23"/>
  <c r="K29" i="23"/>
  <c r="K28" i="23"/>
  <c r="K27" i="23"/>
  <c r="K26" i="23"/>
  <c r="K25" i="23"/>
  <c r="K24" i="23"/>
  <c r="K23" i="23"/>
  <c r="K22" i="23"/>
  <c r="K21" i="23"/>
  <c r="K20" i="23"/>
  <c r="K19" i="23"/>
  <c r="K18" i="23"/>
  <c r="K17" i="23"/>
  <c r="K16" i="23"/>
  <c r="K15" i="23"/>
  <c r="J14" i="23"/>
  <c r="I14" i="23"/>
  <c r="H14" i="23"/>
  <c r="G14" i="23"/>
  <c r="F14" i="23"/>
  <c r="E14" i="23"/>
  <c r="K50" i="23" l="1"/>
  <c r="K44" i="23"/>
  <c r="K55" i="23"/>
  <c r="K43" i="23"/>
  <c r="K51" i="23"/>
  <c r="K58" i="23"/>
  <c r="K61" i="23"/>
  <c r="K49" i="23"/>
  <c r="I41" i="23"/>
  <c r="K57" i="23"/>
  <c r="K56" i="23"/>
  <c r="K52" i="23"/>
  <c r="K46" i="23"/>
  <c r="K45" i="23"/>
  <c r="K14" i="23"/>
  <c r="J41" i="23"/>
  <c r="G41" i="23"/>
  <c r="K60" i="23"/>
  <c r="K54" i="23"/>
  <c r="K48" i="23"/>
  <c r="F41" i="23"/>
  <c r="K59" i="23"/>
  <c r="K53" i="23"/>
  <c r="K47" i="23"/>
  <c r="H41" i="23"/>
  <c r="E41" i="23"/>
  <c r="K42" i="23"/>
  <c r="K41" i="23" l="1"/>
  <c r="D18" i="13" s="1"/>
  <c r="D32" i="22" l="1"/>
  <c r="D6" i="22"/>
  <c r="D19" i="13"/>
  <c r="D17" i="13"/>
  <c r="D5" i="3" l="1"/>
  <c r="D5" i="2"/>
  <c r="D5" i="1"/>
  <c r="D9" i="13"/>
  <c r="D10" i="13"/>
  <c r="D11" i="13"/>
  <c r="D8" i="13"/>
  <c r="D22" i="13"/>
  <c r="E28" i="2" l="1"/>
  <c r="D20" i="13" s="1"/>
  <c r="E19" i="1" l="1"/>
  <c r="D21" i="13" s="1"/>
  <c r="D23" i="13" l="1"/>
  <c r="D27" i="13" l="1"/>
  <c r="D28" i="13" s="1"/>
  <c r="D25" i="13"/>
  <c r="D26" i="13" s="1"/>
</calcChain>
</file>

<file path=xl/sharedStrings.xml><?xml version="1.0" encoding="utf-8"?>
<sst xmlns="http://schemas.openxmlformats.org/spreadsheetml/2006/main" count="234" uniqueCount="160">
  <si>
    <t>PROGRAM COMPONENT</t>
  </si>
  <si>
    <t>REQUESTED BUDGET</t>
  </si>
  <si>
    <t>DESCRIPTION OF USE</t>
  </si>
  <si>
    <t>Maintenance and repair</t>
  </si>
  <si>
    <t>Property taxes and insurance</t>
  </si>
  <si>
    <t>Reserves for replacement of major systems</t>
  </si>
  <si>
    <t>Building security</t>
  </si>
  <si>
    <t>Electric, gas and water</t>
  </si>
  <si>
    <t>Furniture</t>
  </si>
  <si>
    <t>Equipment</t>
  </si>
  <si>
    <t>$</t>
  </si>
  <si>
    <t>TOTAL</t>
  </si>
  <si>
    <t>1 Bedroom</t>
  </si>
  <si>
    <t>2 Bedrooms</t>
  </si>
  <si>
    <t>3 Bedrooms</t>
  </si>
  <si>
    <t>4 Bedrooms</t>
  </si>
  <si>
    <t>Annual Assessment of Service Needs</t>
  </si>
  <si>
    <t>Assistance with moving costs</t>
  </si>
  <si>
    <t>Case management</t>
  </si>
  <si>
    <t>Housing search and counseling services</t>
  </si>
  <si>
    <t>Outreach services</t>
  </si>
  <si>
    <t>Transportation</t>
  </si>
  <si>
    <t>Utility deposits</t>
  </si>
  <si>
    <t>**Child care</t>
  </si>
  <si>
    <t>**Education services</t>
  </si>
  <si>
    <t>**Employment assistance and job training</t>
  </si>
  <si>
    <t>**Food</t>
  </si>
  <si>
    <t>**Legal services</t>
  </si>
  <si>
    <t>**Life skills training</t>
  </si>
  <si>
    <t>**Mental health services</t>
  </si>
  <si>
    <t>**Outpatient health services</t>
  </si>
  <si>
    <t>**Substance abuse treatment services</t>
  </si>
  <si>
    <t>Locality Name</t>
  </si>
  <si>
    <t>One-Bedroom</t>
  </si>
  <si>
    <t>Two-Bedroom</t>
  </si>
  <si>
    <t>Three-Bedroom</t>
  </si>
  <si>
    <t>Four-Bedroom</t>
  </si>
  <si>
    <t>Eligible Costs</t>
  </si>
  <si>
    <t>Total Assistance Requested for Grant Term (Applicant)</t>
  </si>
  <si>
    <t>Rental Assistance</t>
  </si>
  <si>
    <t>Supportive Services</t>
  </si>
  <si>
    <t>Operating</t>
  </si>
  <si>
    <t>Admin (up to 10%)</t>
  </si>
  <si>
    <t>TOTAL RENTAL ASSISTANCE COSTS</t>
  </si>
  <si>
    <t>Enter the number of units into the spaces below. Totals will be calculated automatically.</t>
  </si>
  <si>
    <t>TOTAL NUMBER OF UNITS</t>
  </si>
  <si>
    <t>Organization Name:</t>
  </si>
  <si>
    <t>Contact Person:</t>
  </si>
  <si>
    <t>Contact Person Telephone:</t>
  </si>
  <si>
    <t>Contact Person Email:</t>
  </si>
  <si>
    <t>SRO</t>
  </si>
  <si>
    <t>Efficiency/ 
0 bedroom</t>
  </si>
  <si>
    <t>Efficiency/ 
0-Bedroom</t>
  </si>
  <si>
    <t>Costs will be calculated automatically based on the number of units provided in the table above.</t>
  </si>
  <si>
    <t>Annual Rental Assistance Cost</t>
  </si>
  <si>
    <t>CONTACT INFORMATION</t>
  </si>
  <si>
    <t>PROPOSED NEW PROJECT BUDGET</t>
  </si>
  <si>
    <t>INSTRUCTIONS</t>
  </si>
  <si>
    <t>If operations will be included in your budget, complete the below chart.</t>
  </si>
  <si>
    <t>SUPPORTIVE SERVICES COSTS</t>
  </si>
  <si>
    <t>If supportive services will be included in your budget, complete the below chart.</t>
  </si>
  <si>
    <t>Sub-total Costs Requested 
(will automatically calculate)</t>
  </si>
  <si>
    <t>Total Assistance plus Admin Requested 
(will automatically calculate)</t>
  </si>
  <si>
    <t>AMOUNT REQUESTED</t>
  </si>
  <si>
    <t>ACQUISITION/REHABILITATION/NEW CONSTRUCTION</t>
  </si>
  <si>
    <t>Rental Assistance (24 CFR 578.51)</t>
  </si>
  <si>
    <t>Supportive Services (24 CFR 578.53)</t>
  </si>
  <si>
    <t>Operating (24 CFR 578.55)</t>
  </si>
  <si>
    <t>Admin (24 CFR 578.59(a))</t>
  </si>
  <si>
    <t>GENERAL INFORMATION</t>
  </si>
  <si>
    <t>GENERAL INFORMATION &amp; BLIs</t>
  </si>
  <si>
    <t>BUDGET LINE ITEMS (BLIs)</t>
  </si>
  <si>
    <t>HOUSING COSTS: OPERATING BUDGET</t>
  </si>
  <si>
    <t>Contact Information</t>
  </si>
  <si>
    <t>https://www.hudexchange.info/homelessness-assistance/coc-esg-virtual-binders/coc-eligible-activities/coc-eligible-activities-overview/</t>
  </si>
  <si>
    <t xml:space="preserve">- Additional information on eligible activities is also available on the HUD Exchange CoC Binder: </t>
  </si>
  <si>
    <t xml:space="preserve">https://www.hudexchange.info/resource/2033/hearth-coc-program-interim-rule/ </t>
  </si>
  <si>
    <t>Please input information in the blue boxes in the worksheets applicable to your project.</t>
  </si>
  <si>
    <t>HUD Metro FMR Area FMRs (HMFAs)</t>
  </si>
  <si>
    <t>NOTES REGARDING SUPPORTIVE SERVICES:</t>
  </si>
  <si>
    <t>NOTES REGARDING OPERATING BUDGET:</t>
  </si>
  <si>
    <t>NOTES REGARDING RENTAL ASSISTANCE:</t>
  </si>
  <si>
    <t>NOTES REGARDING SUMMARY BUDGET:</t>
  </si>
  <si>
    <t>To calculate Rental Assistance, enter the information requested in the blue boxes below.</t>
  </si>
  <si>
    <r>
      <t>HOUSING COSTS: RENTAL ASSISTANCE BUDGET</t>
    </r>
    <r>
      <rPr>
        <sz val="18"/>
        <color rgb="FF000000"/>
        <rFont val="Aptos"/>
        <family val="2"/>
      </rPr>
      <t xml:space="preserve">  </t>
    </r>
  </si>
  <si>
    <r>
      <t xml:space="preserve">TOTAL OPERATING BUDGET 
</t>
    </r>
    <r>
      <rPr>
        <b/>
        <i/>
        <sz val="11"/>
        <rFont val="Aptos"/>
        <family val="2"/>
      </rPr>
      <t>(will automatically calculate)</t>
    </r>
  </si>
  <si>
    <r>
      <t xml:space="preserve">Supportive Services Total 
</t>
    </r>
    <r>
      <rPr>
        <b/>
        <i/>
        <sz val="11"/>
        <color theme="1"/>
        <rFont val="Aptos"/>
        <family val="2"/>
      </rPr>
      <t>(will automatically calculate)</t>
    </r>
  </si>
  <si>
    <r>
      <t>Operating Costs</t>
    </r>
    <r>
      <rPr>
        <b/>
        <i/>
        <sz val="11.5"/>
        <rFont val="Aptos"/>
        <family val="2"/>
      </rPr>
      <t xml:space="preserve"> </t>
    </r>
    <r>
      <rPr>
        <b/>
        <i/>
        <sz val="9"/>
        <rFont val="Aptos Narrow"/>
        <family val="2"/>
      </rPr>
      <t>(If the supportive services are provided in a supportive service facility not contained in a housing structure, the costs of day-to-day operation of the supportive service facility, including maintenance, repair, building security, furniture, utilities, and equipment are eligible as a supportive service.)</t>
    </r>
  </si>
  <si>
    <r>
      <t xml:space="preserve">Admin Requested Budget:
 </t>
    </r>
    <r>
      <rPr>
        <sz val="12"/>
        <color theme="0"/>
        <rFont val="Aptos"/>
        <family val="2"/>
      </rPr>
      <t>(cannot exceed 10% of total grant)</t>
    </r>
  </si>
  <si>
    <r>
      <t>SUMMARY BUDGET</t>
    </r>
    <r>
      <rPr>
        <sz val="20"/>
        <color rgb="FF000000"/>
        <rFont val="Aptos"/>
        <family val="2"/>
      </rPr>
      <t xml:space="preserve"> </t>
    </r>
  </si>
  <si>
    <t>Use the dropdown options to indicate the Budget Line Items for which your agency is requesting funds. You MUST select Yes for a Budget Line Item to show up in the Proposed Budget worksheet.</t>
  </si>
  <si>
    <r>
      <t xml:space="preserve">Acquisition/Rehabilitation/New Construction Total </t>
    </r>
    <r>
      <rPr>
        <b/>
        <sz val="11"/>
        <color theme="1"/>
        <rFont val="Aptos"/>
        <family val="2"/>
      </rPr>
      <t>(will automatically calculate)</t>
    </r>
  </si>
  <si>
    <t>NOTES REGARDING ACQUISITION/REHABILITATION/NEW CONSTRUCTION BUDGET:</t>
  </si>
  <si>
    <t>Personnel (Direct Labor)</t>
  </si>
  <si>
    <t>Fringe Benefits</t>
  </si>
  <si>
    <t>Travel</t>
  </si>
  <si>
    <t>Supplies and Materials</t>
  </si>
  <si>
    <t>Consultants</t>
  </si>
  <si>
    <t>Contracts and Subgrantees</t>
  </si>
  <si>
    <t>Construction Costs  - Administrative and legal expenses</t>
  </si>
  <si>
    <t>Construction Costs - Land, structures, rights-of-way, appraisal, etc.</t>
  </si>
  <si>
    <t>Construction Costs - Relocation expenses and payments</t>
  </si>
  <si>
    <t>Construction Costs - Architectural and engineering fees</t>
  </si>
  <si>
    <t>Construction Costs - Project inspection fees</t>
  </si>
  <si>
    <t>Construction costs - Site work</t>
  </si>
  <si>
    <t>Construction costs - Demolition and removal</t>
  </si>
  <si>
    <t>Construction costs - Construction</t>
  </si>
  <si>
    <t>Construction costs - Equipment</t>
  </si>
  <si>
    <t>Construction costs - Contingencies</t>
  </si>
  <si>
    <t>Construction costs - Miscellaneous</t>
  </si>
  <si>
    <t>Other Direct Costs</t>
  </si>
  <si>
    <t>Indirect Costs</t>
  </si>
  <si>
    <t>--The Description of Use must provide a complete picture of how CoC Program funds will be used. You should include the quantity (i.e., numbers) &amp; descriptive information for each activity for which you are requesting funds (e.g., if requesting staffing enter position title–1 FTE @ $45,000 including fringe benefits of $X or 50 hours @ $25 per hour including fringe benefits of $X).  
--This budget template should be based on one year of operating costs (after completion of acquisition/rehabilitation/new construction activities).</t>
  </si>
  <si>
    <t>-- The Description of Use field must provide a complete picture of how CoC Program funds will be used in the project to assist program participants. Enter the quantity (i.e., numbers) and descriptive information for each activity for which you are requesting funds (e.g., if requesting staffing enter position title–1 FTE @ $45,000 including fringe benefits of $X or 50 hours @ $25 per hour including fringe benefits of $X). Additionally, include any direct provision costs (24 CFR 578.53(e)(17)) for each line item (e.g., monthly use of cell phone to contact program participants @ $X per month). 
----This budget template should be based on one year of supportive services costs (after completion of acquisition/rehabilitation/new construction activities).</t>
  </si>
  <si>
    <t xml:space="preserve">--Admin cannot exceed 10% of the Sub-total of the Costs Requested (Admin not included). </t>
  </si>
  <si>
    <t>NOTES REGARDING ADMIN:</t>
  </si>
  <si>
    <t>ADMINISTRATIVE COSTS</t>
  </si>
  <si>
    <t>Capital Costs</t>
  </si>
  <si>
    <t>Capital Costs - Acquisition, Rehabilitation, or New Construction (24 CFR 578.43-47)</t>
  </si>
  <si>
    <t>COCBUILDS NEW PROJECT BUDGET FORM INSTRUCTIONS</t>
  </si>
  <si>
    <t>In general, HUD's expectation is that supportive services such as child care, education services, employment assistance and job training, food, legal services, life skills training, outpatient health services, or substance abuse treatment services are leveraged through other sources (such as community partners). If requesting funding for these budget line items, please indicate why they cannot be leveraged from another source.</t>
  </si>
  <si>
    <t>--All information on this worksheet will automatically fill based on information provided on other tabs in this budget worksheet.
--Only the Budget Line Items selected in the General Info-BLIs worksheet will populate in the Proposed New Project Budget table. 
-- Amounts in the Proposed New Project Budget table will automatically fill based on amounts provided on other worksheets in this budget workbook. If you need to make a change you must correct it on the corresponding worksheets.</t>
  </si>
  <si>
    <t>FOR REFERENCE: FY 2024 FAIR MARKET RENTS</t>
  </si>
  <si>
    <r>
      <t xml:space="preserve">-- Please see HUD 424-CBW Detailed Budget Worksheet "PRA and Instructions" tab for details and definitions about each of these categories. </t>
    </r>
    <r>
      <rPr>
        <b/>
        <sz val="11"/>
        <color theme="1"/>
        <rFont val="Aptos"/>
        <family val="2"/>
      </rPr>
      <t>Please refer to the PRA and Instructions tab when completing the budget below to ensure you are completing the categories correctly.</t>
    </r>
    <r>
      <rPr>
        <sz val="11"/>
        <color theme="1"/>
        <rFont val="Aptos"/>
        <family val="2"/>
      </rPr>
      <t xml:space="preserve"> https://www.hud.gov/sites/dfiles/OCHCO/documents/424-CBW.xls
--Please also include a general description of use for each category, to describe what each category entails.
--If your project is selected for funding, you will be required to complete the detailed HUD 424-CBW Detailed Budget Worksheet, which requires information about estimated hours and rates, applicant match and other funds committed to the project.
</t>
    </r>
  </si>
  <si>
    <t xml:space="preserve">Please provide a description of the activities that funds will be used for in each line item. Indicate whether the activities described are related to Acquisition, Rehabilitation, or New Constrruction. HUD will require an explantion of the costs; if estimating costs, please provide the basis for the estimate. </t>
  </si>
  <si>
    <t>OPERATING</t>
  </si>
  <si>
    <t>SUPPORTIVE SERVICES</t>
  </si>
  <si>
    <r>
      <rPr>
        <b/>
        <sz val="12"/>
        <color theme="1"/>
        <rFont val="Aptos Narrow"/>
        <family val="2"/>
      </rPr>
      <t xml:space="preserve">NOTES: </t>
    </r>
    <r>
      <rPr>
        <sz val="12"/>
        <color theme="1"/>
        <rFont val="Aptos Narrow"/>
        <family val="2"/>
      </rPr>
      <t xml:space="preserve">
- CoC staff may reach out to you if there are questions or issues with your proposed budget. Please be sure the contact person you have listed will be available.
- FY 2024 Fair Market Rent (FMR) data for the CoC has been provided for reference. 
- Please carefully read all notes at the top of each worksheet.
- For a list and description of eligible costs, please refer to the Continuum of Care regulations at 24 CFR Part 578, Subpart D – Program Components &amp; Eligible Costs: </t>
    </r>
  </si>
  <si>
    <r>
      <t xml:space="preserve">As you complete the worksheets that apply to your project, the total proposed budget will automatically calculate in the Proposed Budget worksheet. 
</t>
    </r>
    <r>
      <rPr>
        <b/>
        <u/>
        <sz val="12"/>
        <color theme="1"/>
        <rFont val="Aptos Narrow"/>
        <family val="2"/>
      </rPr>
      <t xml:space="preserve">Once all applicable worksheets have been completed, please submit this budget as directed in the CoC's new project RFP/application materials. </t>
    </r>
  </si>
  <si>
    <r>
      <t xml:space="preserve">In this workbook, please complete the following worksheets that apply to your project: 
</t>
    </r>
    <r>
      <rPr>
        <sz val="12"/>
        <color theme="1"/>
        <rFont val="Aptos Narrow"/>
        <family val="2"/>
      </rPr>
      <t xml:space="preserve">- General Information &amp; Budget Line Items (BLIs) - </t>
    </r>
    <r>
      <rPr>
        <u/>
        <sz val="12"/>
        <color theme="1"/>
        <rFont val="Aptos Narrow"/>
        <family val="2"/>
      </rPr>
      <t xml:space="preserve">Must be completed by all applicants
</t>
    </r>
    <r>
      <rPr>
        <sz val="12"/>
        <color theme="1"/>
        <rFont val="Aptos Narrow"/>
        <family val="2"/>
      </rPr>
      <t xml:space="preserve">- Capital Costs
- Rental Assistance (Project-Based Rental Assistance only)
- Operating
- Supportive Services 
- Admin </t>
    </r>
  </si>
  <si>
    <r>
      <t xml:space="preserve">Please be aware of the following:
</t>
    </r>
    <r>
      <rPr>
        <sz val="12"/>
        <color theme="1"/>
        <rFont val="Aptos Narrow"/>
        <family val="2"/>
      </rPr>
      <t xml:space="preserve">-No more than 20% of project budget may be used for project-based rental assistance, operating costs, or supportive services. 
-Admin must be less than 10% of the total funds requested less Admin
-The contract with HUD may be for a two-, three-, four-, or five-year term. This budget should reflect the funds being requested from HUD CoCBuilds for the entire term of the contract being sought (this is NOT an annual budget).  
-HUD requires a 25% Match for CoC Program funds. While this budget does not request the 25% Match be documented, applicants should be aware of this requirement. </t>
    </r>
  </si>
  <si>
    <t>Is Admin less than 10% of the Sub-total Costs Requested?:</t>
  </si>
  <si>
    <t>Is the combined request for Rental Assistance, Operating, and Supportive Services not more than 20% of the Total Assistance Requested?:</t>
  </si>
  <si>
    <t>% Admin of Sub-total Costs Requested:</t>
  </si>
  <si>
    <t>% combined request for Rental Assistance, Operating, and Supportive Services of the Total Assistance Requested:</t>
  </si>
  <si>
    <r>
      <t xml:space="preserve">RENTAL ASSISTANCE (USING FAIR MARKET RENTS)  </t>
    </r>
    <r>
      <rPr>
        <sz val="16"/>
        <color theme="0"/>
        <rFont val="Aptos"/>
        <family val="2"/>
      </rPr>
      <t>(e-snaps 6E)</t>
    </r>
  </si>
  <si>
    <t>TOTAL (will automatically calculate)</t>
  </si>
  <si>
    <t>https://www.huduser.gov/portal/datasets/fmr/fmrs/FY2024_code/2024state_summary.odn
--The ‘0-bedroom’ unit listed in e-snaps is the ‘efficiency’ unit size on the FMR table. SRO units are calculated at 75 percent of the efficiency rate.</t>
  </si>
  <si>
    <t>--If you are requesting project-based rental assistance for your project, please complete the chart below with the number of units by bedroom size to be supported with project-based rental assistance. Annual rental assistance costs based on FY 2024 Fair Market Rents (FMR) will automatically calculate in the chart at the bottom of this page. 
--This budget template is based on one year of rental assistance (upon completing of acquisition/rehabilitation/new construction activities). HUD may adjust the FMRs based on the year in which the project begins supporting rental assistance for project participants.
-- For your reference, Fair Market Rents used in the CoC's geographic area are provided in a chart at the end of this workbook.
-- The ‘0-bedroom’ unit listed in e-snaps is the ‘efficiency’ unit size on the FMR table and the FMR table does not include SRO units for which the per unit rent is calculated at 75 percent of the efficiency rate.</t>
  </si>
  <si>
    <t>Armstrong County</t>
  </si>
  <si>
    <t>Butler County</t>
  </si>
  <si>
    <t>Cameron County</t>
  </si>
  <si>
    <t>Clarion County</t>
  </si>
  <si>
    <t>Clearfield County</t>
  </si>
  <si>
    <t>Crawford County</t>
  </si>
  <si>
    <t>Elk County</t>
  </si>
  <si>
    <t>Fayette County</t>
  </si>
  <si>
    <t>Forest County</t>
  </si>
  <si>
    <t>Greene County</t>
  </si>
  <si>
    <t>Indiana County</t>
  </si>
  <si>
    <t>Jefferson County</t>
  </si>
  <si>
    <t>Lawrence County</t>
  </si>
  <si>
    <t>McKean County</t>
  </si>
  <si>
    <t>Mercer County</t>
  </si>
  <si>
    <t>Potter County</t>
  </si>
  <si>
    <t>Venango County</t>
  </si>
  <si>
    <t>Warren County</t>
  </si>
  <si>
    <t>Washington County</t>
  </si>
  <si>
    <t>Westmoreland County</t>
  </si>
  <si>
    <t>https://www.hud.gov/sites/dfiles/OCHCO/documents/424-CBW.xls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</si>
</sst>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quot;$&quot;#,##0"/>
    <numFmt numFmtId="166" formatCode="0.0%"/>
  </numFmts>
  <fonts count="66" x14ac:knownFonts="1">
    <font>
      <sz val="11"/>
      <color theme="1"/>
      <name val="Calibri"/>
      <family val="2"/>
      <scheme val="minor"/>
    </font>
    <font>
      <u/>
      <sz val="11"/>
      <color theme="10"/>
      <name val="Calibri"/>
      <family val="2"/>
      <scheme val="minor"/>
    </font>
    <font>
      <sz val="8"/>
      <name val="Calibri"/>
      <family val="2"/>
      <scheme val="minor"/>
    </font>
    <font>
      <b/>
      <sz val="16"/>
      <color theme="0"/>
      <name val="Aptos Narrow"/>
      <family val="2"/>
    </font>
    <font>
      <b/>
      <u/>
      <sz val="12"/>
      <color theme="1"/>
      <name val="Aptos Narrow"/>
      <family val="2"/>
    </font>
    <font>
      <sz val="12"/>
      <color theme="1"/>
      <name val="Aptos Narrow"/>
      <family val="2"/>
    </font>
    <font>
      <u/>
      <sz val="11"/>
      <color theme="10"/>
      <name val="Aptos Narrow"/>
      <family val="2"/>
    </font>
    <font>
      <b/>
      <sz val="13"/>
      <color theme="1"/>
      <name val="Aptos Narrow"/>
      <family val="2"/>
    </font>
    <font>
      <sz val="9"/>
      <color theme="1"/>
      <name val="Aptos Narrow"/>
      <family val="2"/>
    </font>
    <font>
      <b/>
      <sz val="9"/>
      <name val="Aptos Narrow"/>
      <family val="2"/>
    </font>
    <font>
      <b/>
      <sz val="11"/>
      <name val="Aptos Narrow"/>
      <family val="2"/>
    </font>
    <font>
      <b/>
      <i/>
      <sz val="9"/>
      <name val="Aptos Narrow"/>
      <family val="2"/>
    </font>
    <font>
      <b/>
      <i/>
      <sz val="14"/>
      <name val="Aptos"/>
      <family val="2"/>
    </font>
    <font>
      <b/>
      <i/>
      <sz val="14"/>
      <color rgb="FF000000"/>
      <name val="Aptos"/>
      <family val="2"/>
    </font>
    <font>
      <b/>
      <u/>
      <sz val="18"/>
      <color rgb="FF000000"/>
      <name val="Aptos"/>
      <family val="2"/>
    </font>
    <font>
      <sz val="9"/>
      <color theme="1"/>
      <name val="Aptos"/>
      <family val="2"/>
    </font>
    <font>
      <sz val="11"/>
      <color theme="1"/>
      <name val="Aptos"/>
      <family val="2"/>
    </font>
    <font>
      <b/>
      <sz val="16"/>
      <color theme="0"/>
      <name val="Aptos"/>
      <family val="2"/>
    </font>
    <font>
      <b/>
      <sz val="12"/>
      <color theme="0"/>
      <name val="Aptos"/>
      <family val="2"/>
    </font>
    <font>
      <b/>
      <sz val="12"/>
      <color theme="1"/>
      <name val="Aptos"/>
      <family val="2"/>
    </font>
    <font>
      <sz val="10"/>
      <color theme="1"/>
      <name val="Aptos"/>
      <family val="2"/>
    </font>
    <font>
      <b/>
      <i/>
      <sz val="12"/>
      <color theme="0"/>
      <name val="Aptos"/>
      <family val="2"/>
    </font>
    <font>
      <b/>
      <sz val="11"/>
      <color theme="1"/>
      <name val="Aptos"/>
      <family val="2"/>
    </font>
    <font>
      <b/>
      <sz val="11"/>
      <color theme="0"/>
      <name val="Aptos"/>
      <family val="2"/>
    </font>
    <font>
      <b/>
      <sz val="11"/>
      <name val="Aptos"/>
      <family val="2"/>
    </font>
    <font>
      <sz val="11"/>
      <name val="Aptos"/>
      <family val="2"/>
    </font>
    <font>
      <b/>
      <u/>
      <sz val="16"/>
      <color theme="1"/>
      <name val="Aptos"/>
      <family val="2"/>
    </font>
    <font>
      <b/>
      <i/>
      <sz val="13"/>
      <color theme="1"/>
      <name val="Aptos"/>
      <family val="2"/>
    </font>
    <font>
      <b/>
      <sz val="13"/>
      <color theme="0"/>
      <name val="Aptos"/>
      <family val="2"/>
    </font>
    <font>
      <b/>
      <sz val="16"/>
      <color theme="1"/>
      <name val="Aptos"/>
      <family val="2"/>
    </font>
    <font>
      <b/>
      <sz val="13"/>
      <color theme="1"/>
      <name val="Aptos"/>
      <family val="2"/>
    </font>
    <font>
      <b/>
      <sz val="14"/>
      <color theme="1"/>
      <name val="Aptos"/>
      <family val="2"/>
    </font>
    <font>
      <b/>
      <sz val="12"/>
      <name val="Aptos"/>
      <family val="2"/>
    </font>
    <font>
      <sz val="12"/>
      <color theme="1"/>
      <name val="Aptos"/>
      <family val="2"/>
    </font>
    <font>
      <sz val="18"/>
      <color rgb="FF000000"/>
      <name val="Aptos"/>
      <family val="2"/>
    </font>
    <font>
      <b/>
      <sz val="12"/>
      <color rgb="FF000000"/>
      <name val="Aptos"/>
      <family val="2"/>
    </font>
    <font>
      <sz val="11"/>
      <color theme="0"/>
      <name val="Aptos"/>
      <family val="2"/>
    </font>
    <font>
      <b/>
      <sz val="14"/>
      <color theme="0"/>
      <name val="Aptos"/>
      <family val="2"/>
    </font>
    <font>
      <b/>
      <sz val="14"/>
      <color rgb="FF000000"/>
      <name val="Aptos"/>
      <family val="2"/>
    </font>
    <font>
      <b/>
      <i/>
      <sz val="11"/>
      <name val="Aptos"/>
      <family val="2"/>
    </font>
    <font>
      <b/>
      <sz val="18"/>
      <color rgb="FF000000"/>
      <name val="Aptos"/>
      <family val="2"/>
    </font>
    <font>
      <b/>
      <sz val="14"/>
      <name val="Aptos"/>
      <family val="2"/>
    </font>
    <font>
      <sz val="14"/>
      <name val="Aptos"/>
      <family val="2"/>
    </font>
    <font>
      <sz val="14"/>
      <color theme="1"/>
      <name val="Aptos"/>
      <family val="2"/>
    </font>
    <font>
      <b/>
      <sz val="11.5"/>
      <name val="Aptos"/>
      <family val="2"/>
    </font>
    <font>
      <b/>
      <i/>
      <sz val="11.5"/>
      <name val="Aptos"/>
      <family val="2"/>
    </font>
    <font>
      <b/>
      <i/>
      <sz val="11"/>
      <color theme="1"/>
      <name val="Aptos"/>
      <family val="2"/>
    </font>
    <font>
      <sz val="12"/>
      <color theme="0"/>
      <name val="Aptos"/>
      <family val="2"/>
    </font>
    <font>
      <b/>
      <u/>
      <sz val="20"/>
      <color rgb="FF000000"/>
      <name val="Aptos"/>
      <family val="2"/>
    </font>
    <font>
      <sz val="20"/>
      <color rgb="FF000000"/>
      <name val="Aptos"/>
      <family val="2"/>
    </font>
    <font>
      <sz val="16"/>
      <color theme="1"/>
      <name val="Aptos"/>
      <family val="2"/>
    </font>
    <font>
      <b/>
      <u/>
      <sz val="18"/>
      <color theme="0"/>
      <name val="Aptos"/>
      <family val="2"/>
    </font>
    <font>
      <sz val="13"/>
      <color theme="1"/>
      <name val="Aptos"/>
      <family val="2"/>
    </font>
    <font>
      <sz val="12"/>
      <name val="Aptos"/>
      <family val="2"/>
    </font>
    <font>
      <sz val="12"/>
      <name val="Aptos SemiBold"/>
      <family val="2"/>
    </font>
    <font>
      <i/>
      <sz val="12"/>
      <color rgb="FF000000"/>
      <name val="Aptos"/>
      <family val="2"/>
    </font>
    <font>
      <b/>
      <sz val="13"/>
      <color theme="1"/>
      <name val="Calibri"/>
      <family val="2"/>
      <scheme val="minor"/>
    </font>
    <font>
      <b/>
      <sz val="16"/>
      <color theme="1"/>
      <name val="Calibri"/>
      <family val="2"/>
      <scheme val="minor"/>
    </font>
    <font>
      <b/>
      <sz val="10"/>
      <color rgb="FF000000"/>
      <name val="Aptos"/>
      <family val="2"/>
    </font>
    <font>
      <sz val="11"/>
      <color theme="0"/>
      <name val="Aptos Narrow"/>
      <family val="2"/>
    </font>
    <font>
      <sz val="11"/>
      <color theme="1"/>
      <name val="Calibri"/>
      <family val="2"/>
      <scheme val="minor"/>
    </font>
    <font>
      <sz val="11"/>
      <color theme="1"/>
      <name val="Aptos Narrow"/>
      <family val="2"/>
    </font>
    <font>
      <b/>
      <sz val="12"/>
      <color theme="1"/>
      <name val="Aptos Narrow"/>
      <family val="2"/>
    </font>
    <font>
      <u/>
      <sz val="12"/>
      <color theme="1"/>
      <name val="Aptos Narrow"/>
      <family val="2"/>
    </font>
    <font>
      <b/>
      <sz val="12"/>
      <name val="Aptos Narrow"/>
      <family val="2"/>
    </font>
    <font>
      <sz val="16"/>
      <color theme="0"/>
      <name val="Aptos"/>
      <family val="2"/>
    </font>
  </fonts>
  <fills count="17">
    <fill>
      <patternFill patternType="none"/>
    </fill>
    <fill>
      <patternFill patternType="gray125"/>
    </fill>
    <fill>
      <patternFill patternType="solid">
        <fgColor rgb="FFFFFFFF"/>
        <bgColor indexed="64"/>
      </patternFill>
    </fill>
    <fill>
      <patternFill patternType="solid">
        <fgColor theme="0" tint="-4.9989318521683403E-2"/>
        <bgColor indexed="64"/>
      </patternFill>
    </fill>
    <fill>
      <patternFill patternType="solid">
        <fgColor theme="1"/>
        <bgColor indexed="64"/>
      </patternFill>
    </fill>
    <fill>
      <patternFill patternType="solid">
        <fgColor theme="1" tint="0.249977111117893"/>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2" tint="-0.749992370372631"/>
        <bgColor indexed="64"/>
      </patternFill>
    </fill>
    <fill>
      <patternFill patternType="solid">
        <fgColor theme="2"/>
        <bgColor indexed="64"/>
      </patternFill>
    </fill>
    <fill>
      <patternFill patternType="solid">
        <fgColor theme="1" tint="0.499984740745262"/>
        <bgColor indexed="64"/>
      </patternFill>
    </fill>
    <fill>
      <patternFill patternType="solid">
        <fgColor theme="1" tint="0.34998626667073579"/>
        <bgColor indexed="64"/>
      </patternFill>
    </fill>
    <fill>
      <patternFill patternType="solid">
        <fgColor rgb="FFFFF3E7"/>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9"/>
        <bgColor indexed="64"/>
      </patternFill>
    </fill>
  </fills>
  <borders count="24">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medium">
        <color indexed="64"/>
      </bottom>
      <diagonal/>
    </border>
    <border>
      <left/>
      <right/>
      <top style="medium">
        <color auto="1"/>
      </top>
      <bottom style="medium">
        <color auto="1"/>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s>
  <cellStyleXfs count="3">
    <xf numFmtId="0" fontId="0" fillId="0" borderId="0"/>
    <xf numFmtId="0" fontId="1" fillId="0" borderId="0" applyNumberFormat="0" applyFill="0" applyBorder="0" applyAlignment="0" applyProtection="0"/>
    <xf numFmtId="9" fontId="60" fillId="0" borderId="0" applyFont="0" applyFill="0" applyBorder="0" applyAlignment="0" applyProtection="0"/>
  </cellStyleXfs>
  <cellXfs count="230">
    <xf numFmtId="0" fontId="0" fillId="0" borderId="0" xfId="0"/>
    <xf numFmtId="0" fontId="0" fillId="5" borderId="0" xfId="0" applyFill="1"/>
    <xf numFmtId="0" fontId="4" fillId="7" borderId="4" xfId="0" applyFont="1" applyFill="1" applyBorder="1" applyAlignment="1">
      <alignment horizontal="center" vertical="center" wrapText="1"/>
    </xf>
    <xf numFmtId="0" fontId="7" fillId="0" borderId="4" xfId="0" applyFont="1" applyBorder="1" applyAlignment="1">
      <alignment horizontal="left" vertical="center" wrapText="1" indent="1"/>
    </xf>
    <xf numFmtId="0" fontId="8" fillId="6" borderId="8" xfId="0" applyFont="1" applyFill="1" applyBorder="1"/>
    <xf numFmtId="0" fontId="9" fillId="6" borderId="11" xfId="0" applyFont="1" applyFill="1" applyBorder="1" applyAlignment="1">
      <alignment horizontal="right" vertical="center"/>
    </xf>
    <xf numFmtId="0" fontId="10" fillId="6" borderId="4" xfId="0" applyFont="1" applyFill="1" applyBorder="1" applyAlignment="1">
      <alignment horizontal="center" wrapText="1"/>
    </xf>
    <xf numFmtId="0" fontId="14" fillId="0" borderId="0" xfId="0" applyFont="1" applyAlignment="1">
      <alignment horizontal="center" vertical="center"/>
    </xf>
    <xf numFmtId="0" fontId="15" fillId="6" borderId="8" xfId="0" applyFont="1" applyFill="1" applyBorder="1"/>
    <xf numFmtId="0" fontId="16" fillId="0" borderId="0" xfId="0" applyFont="1"/>
    <xf numFmtId="0" fontId="16" fillId="0" borderId="14" xfId="0" applyFont="1" applyBorder="1"/>
    <xf numFmtId="0" fontId="16" fillId="0" borderId="7" xfId="0" applyFont="1" applyBorder="1"/>
    <xf numFmtId="0" fontId="15" fillId="0" borderId="0" xfId="0" applyFont="1"/>
    <xf numFmtId="0" fontId="15" fillId="5" borderId="0" xfId="0" applyFont="1" applyFill="1"/>
    <xf numFmtId="0" fontId="16" fillId="5" borderId="0" xfId="0" applyFont="1" applyFill="1"/>
    <xf numFmtId="0" fontId="16" fillId="0" borderId="18" xfId="0" applyFont="1" applyBorder="1"/>
    <xf numFmtId="0" fontId="16" fillId="0" borderId="12" xfId="0" applyFont="1" applyBorder="1"/>
    <xf numFmtId="0" fontId="16" fillId="0" borderId="2" xfId="0" applyFont="1" applyBorder="1"/>
    <xf numFmtId="0" fontId="22" fillId="0" borderId="14" xfId="0" applyFont="1" applyBorder="1"/>
    <xf numFmtId="0" fontId="22" fillId="6" borderId="4" xfId="0" applyFont="1" applyFill="1" applyBorder="1" applyAlignment="1">
      <alignment horizontal="center" wrapText="1"/>
    </xf>
    <xf numFmtId="0" fontId="22" fillId="0" borderId="0" xfId="0" applyFont="1"/>
    <xf numFmtId="0" fontId="22" fillId="5" borderId="0" xfId="0" applyFont="1" applyFill="1"/>
    <xf numFmtId="1" fontId="22" fillId="3" borderId="4" xfId="0" applyNumberFormat="1" applyFont="1" applyFill="1" applyBorder="1" applyAlignment="1">
      <alignment horizontal="center"/>
    </xf>
    <xf numFmtId="1" fontId="16" fillId="7" borderId="4" xfId="0" applyNumberFormat="1" applyFont="1" applyFill="1" applyBorder="1" applyAlignment="1" applyProtection="1">
      <alignment horizontal="center"/>
      <protection locked="0"/>
    </xf>
    <xf numFmtId="0" fontId="22" fillId="6" borderId="4" xfId="0" applyFont="1" applyFill="1" applyBorder="1" applyAlignment="1">
      <alignment horizontal="center"/>
    </xf>
    <xf numFmtId="0" fontId="24" fillId="6" borderId="4" xfId="0" applyFont="1" applyFill="1" applyBorder="1" applyAlignment="1">
      <alignment horizontal="center" wrapText="1"/>
    </xf>
    <xf numFmtId="0" fontId="18" fillId="5" borderId="5" xfId="0" applyFont="1" applyFill="1" applyBorder="1" applyAlignment="1">
      <alignment horizontal="left"/>
    </xf>
    <xf numFmtId="0" fontId="18" fillId="5" borderId="10" xfId="0" applyFont="1" applyFill="1" applyBorder="1" applyAlignment="1">
      <alignment horizontal="left"/>
    </xf>
    <xf numFmtId="0" fontId="21" fillId="5" borderId="21" xfId="0" applyFont="1" applyFill="1" applyBorder="1" applyAlignment="1">
      <alignment horizontal="left"/>
    </xf>
    <xf numFmtId="164" fontId="24" fillId="13" borderId="4" xfId="0" applyNumberFormat="1" applyFont="1" applyFill="1" applyBorder="1" applyAlignment="1">
      <alignment horizontal="center" vertical="center"/>
    </xf>
    <xf numFmtId="0" fontId="16" fillId="5" borderId="0" xfId="0" applyFont="1" applyFill="1" applyAlignment="1">
      <alignment wrapText="1"/>
    </xf>
    <xf numFmtId="164" fontId="25" fillId="3" borderId="4" xfId="0" applyNumberFormat="1" applyFont="1" applyFill="1" applyBorder="1" applyAlignment="1">
      <alignment horizontal="center" vertical="center"/>
    </xf>
    <xf numFmtId="0" fontId="26" fillId="0" borderId="0" xfId="0" applyFont="1" applyAlignment="1">
      <alignment horizontal="center"/>
    </xf>
    <xf numFmtId="0" fontId="17" fillId="0" borderId="14" xfId="0" applyFont="1" applyBorder="1" applyAlignment="1">
      <alignment horizontal="center" vertical="center"/>
    </xf>
    <xf numFmtId="0" fontId="17" fillId="0" borderId="0" xfId="0" applyFont="1" applyAlignment="1">
      <alignment horizontal="center" vertical="center"/>
    </xf>
    <xf numFmtId="0" fontId="17" fillId="0" borderId="7" xfId="0" applyFont="1" applyBorder="1" applyAlignment="1">
      <alignment horizontal="center" vertical="center"/>
    </xf>
    <xf numFmtId="0" fontId="27" fillId="0" borderId="14" xfId="0" applyFont="1" applyBorder="1" applyAlignment="1">
      <alignment vertical="top" wrapText="1"/>
    </xf>
    <xf numFmtId="0" fontId="29" fillId="0" borderId="7" xfId="0" applyFont="1" applyBorder="1" applyAlignment="1">
      <alignment horizontal="left" vertical="top" wrapText="1"/>
    </xf>
    <xf numFmtId="49" fontId="31" fillId="0" borderId="7" xfId="0" applyNumberFormat="1" applyFont="1" applyBorder="1" applyAlignment="1">
      <alignment horizontal="center" wrapText="1"/>
    </xf>
    <xf numFmtId="0" fontId="30" fillId="0" borderId="14" xfId="0" applyFont="1" applyBorder="1" applyAlignment="1">
      <alignment horizontal="right" vertical="center" wrapText="1" indent="1"/>
    </xf>
    <xf numFmtId="0" fontId="30" fillId="0" borderId="0" xfId="0" applyFont="1" applyAlignment="1">
      <alignment horizontal="right" vertical="center" wrapText="1" indent="1"/>
    </xf>
    <xf numFmtId="0" fontId="30" fillId="0" borderId="13" xfId="0" applyFont="1" applyBorder="1" applyAlignment="1">
      <alignment horizontal="right" vertical="center" wrapText="1" indent="1"/>
    </xf>
    <xf numFmtId="0" fontId="16" fillId="0" borderId="13" xfId="0" applyFont="1" applyBorder="1"/>
    <xf numFmtId="49" fontId="31" fillId="0" borderId="13" xfId="0" applyNumberFormat="1" applyFont="1" applyBorder="1" applyAlignment="1">
      <alignment horizontal="center" wrapText="1"/>
    </xf>
    <xf numFmtId="0" fontId="30" fillId="0" borderId="14" xfId="0" applyFont="1" applyBorder="1" applyAlignment="1">
      <alignment horizontal="right" vertical="top" wrapText="1"/>
    </xf>
    <xf numFmtId="0" fontId="33" fillId="7" borderId="4" xfId="0" applyFont="1" applyFill="1" applyBorder="1" applyAlignment="1" applyProtection="1">
      <alignment horizontal="center" vertical="center" wrapText="1"/>
      <protection locked="0"/>
    </xf>
    <xf numFmtId="0" fontId="30" fillId="0" borderId="18" xfId="0" applyFont="1" applyBorder="1" applyAlignment="1">
      <alignment horizontal="right" vertical="center" wrapText="1" indent="1"/>
    </xf>
    <xf numFmtId="0" fontId="30" fillId="0" borderId="12" xfId="0" applyFont="1" applyBorder="1" applyAlignment="1">
      <alignment horizontal="right" vertical="center" wrapText="1" indent="1"/>
    </xf>
    <xf numFmtId="49" fontId="31" fillId="0" borderId="2" xfId="0" applyNumberFormat="1" applyFont="1" applyBorder="1" applyAlignment="1">
      <alignment horizontal="center" wrapText="1"/>
    </xf>
    <xf numFmtId="0" fontId="16" fillId="12" borderId="15" xfId="0" applyFont="1" applyFill="1" applyBorder="1"/>
    <xf numFmtId="0" fontId="31" fillId="12" borderId="16" xfId="0" applyFont="1" applyFill="1" applyBorder="1"/>
    <xf numFmtId="0" fontId="16" fillId="12" borderId="16" xfId="0" applyFont="1" applyFill="1" applyBorder="1"/>
    <xf numFmtId="0" fontId="16" fillId="12" borderId="17" xfId="0" applyFont="1" applyFill="1" applyBorder="1"/>
    <xf numFmtId="0" fontId="16" fillId="12" borderId="18" xfId="0" applyFont="1" applyFill="1" applyBorder="1"/>
    <xf numFmtId="0" fontId="16" fillId="12" borderId="2" xfId="0" quotePrefix="1" applyFont="1" applyFill="1" applyBorder="1" applyAlignment="1">
      <alignment horizontal="left" vertical="top" wrapText="1"/>
    </xf>
    <xf numFmtId="0" fontId="16" fillId="0" borderId="0" xfId="0" quotePrefix="1" applyFont="1" applyAlignment="1">
      <alignment horizontal="left" vertical="top" wrapText="1"/>
    </xf>
    <xf numFmtId="0" fontId="35" fillId="0" borderId="0" xfId="0" applyFont="1" applyAlignment="1">
      <alignment vertical="center"/>
    </xf>
    <xf numFmtId="0" fontId="36" fillId="5" borderId="10" xfId="0" applyFont="1" applyFill="1" applyBorder="1"/>
    <xf numFmtId="0" fontId="36" fillId="5" borderId="6" xfId="0" applyFont="1" applyFill="1" applyBorder="1"/>
    <xf numFmtId="0" fontId="18" fillId="5" borderId="19" xfId="0" applyFont="1" applyFill="1" applyBorder="1" applyAlignment="1">
      <alignment horizontal="left"/>
    </xf>
    <xf numFmtId="0" fontId="36" fillId="5" borderId="19" xfId="0" applyFont="1" applyFill="1" applyBorder="1"/>
    <xf numFmtId="0" fontId="36" fillId="5" borderId="20" xfId="0" applyFont="1" applyFill="1" applyBorder="1"/>
    <xf numFmtId="0" fontId="16" fillId="12" borderId="2" xfId="0" applyFont="1" applyFill="1" applyBorder="1"/>
    <xf numFmtId="0" fontId="15" fillId="0" borderId="0" xfId="0" applyFont="1" applyAlignment="1">
      <alignment vertical="center"/>
    </xf>
    <xf numFmtId="0" fontId="38" fillId="0" borderId="0" xfId="0" applyFont="1" applyAlignment="1">
      <alignment vertical="center"/>
    </xf>
    <xf numFmtId="0" fontId="28" fillId="5" borderId="4" xfId="0" applyFont="1" applyFill="1" applyBorder="1" applyAlignment="1">
      <alignment horizontal="center" vertical="center" wrapText="1"/>
    </xf>
    <xf numFmtId="164" fontId="33" fillId="7" borderId="4" xfId="0" applyNumberFormat="1" applyFont="1" applyFill="1" applyBorder="1" applyAlignment="1" applyProtection="1">
      <alignment horizontal="center" vertical="center" wrapText="1"/>
      <protection locked="0"/>
    </xf>
    <xf numFmtId="165" fontId="19" fillId="13" borderId="4" xfId="0" applyNumberFormat="1" applyFont="1" applyFill="1" applyBorder="1" applyAlignment="1">
      <alignment horizontal="center" vertical="center" wrapText="1"/>
    </xf>
    <xf numFmtId="0" fontId="41" fillId="0" borderId="14" xfId="0" applyFont="1" applyBorder="1" applyAlignment="1">
      <alignment horizontal="center"/>
    </xf>
    <xf numFmtId="0" fontId="42" fillId="0" borderId="0" xfId="0" applyFont="1"/>
    <xf numFmtId="0" fontId="43" fillId="5" borderId="0" xfId="0" applyFont="1" applyFill="1"/>
    <xf numFmtId="0" fontId="42" fillId="5" borderId="0" xfId="0" applyFont="1" applyFill="1"/>
    <xf numFmtId="0" fontId="33" fillId="0" borderId="0" xfId="0" applyFont="1" applyAlignment="1">
      <alignment vertical="center"/>
    </xf>
    <xf numFmtId="0" fontId="28" fillId="8" borderId="4" xfId="0" applyFont="1" applyFill="1" applyBorder="1" applyAlignment="1">
      <alignment horizontal="center" vertical="center" wrapText="1"/>
    </xf>
    <xf numFmtId="164" fontId="19" fillId="13" borderId="4" xfId="0" applyNumberFormat="1" applyFont="1" applyFill="1" applyBorder="1" applyAlignment="1">
      <alignment horizontal="center" vertical="center" wrapText="1"/>
    </xf>
    <xf numFmtId="0" fontId="33" fillId="0" borderId="12" xfId="0" applyFont="1" applyBorder="1" applyAlignment="1">
      <alignment horizontal="center" vertical="center" wrapText="1"/>
    </xf>
    <xf numFmtId="164" fontId="19" fillId="7" borderId="4" xfId="0" applyNumberFormat="1" applyFont="1" applyFill="1" applyBorder="1" applyAlignment="1" applyProtection="1">
      <alignment horizontal="center" vertical="center" wrapText="1"/>
      <protection locked="0"/>
    </xf>
    <xf numFmtId="0" fontId="14" fillId="0" borderId="0" xfId="0" applyFont="1" applyAlignment="1">
      <alignment vertical="center"/>
    </xf>
    <xf numFmtId="0" fontId="29" fillId="0" borderId="0" xfId="0" applyFont="1" applyAlignment="1">
      <alignment wrapText="1"/>
    </xf>
    <xf numFmtId="0" fontId="50" fillId="5" borderId="0" xfId="0" applyFont="1" applyFill="1"/>
    <xf numFmtId="0" fontId="50" fillId="0" borderId="0" xfId="0" applyFont="1"/>
    <xf numFmtId="0" fontId="51" fillId="0" borderId="0" xfId="0" applyFont="1" applyAlignment="1">
      <alignment horizontal="center" vertical="top" wrapText="1"/>
    </xf>
    <xf numFmtId="0" fontId="51" fillId="0" borderId="7" xfId="0" applyFont="1" applyBorder="1" applyAlignment="1">
      <alignment horizontal="center" vertical="top" wrapText="1"/>
    </xf>
    <xf numFmtId="0" fontId="31" fillId="0" borderId="0" xfId="0" applyFont="1" applyAlignment="1">
      <alignment wrapText="1"/>
    </xf>
    <xf numFmtId="0" fontId="52" fillId="0" borderId="14" xfId="0" applyFont="1" applyBorder="1"/>
    <xf numFmtId="0" fontId="30" fillId="0" borderId="0" xfId="0" applyFont="1" applyAlignment="1">
      <alignment horizontal="right" wrapText="1" indent="1"/>
    </xf>
    <xf numFmtId="0" fontId="16" fillId="9" borderId="4" xfId="0" applyFont="1" applyFill="1" applyBorder="1" applyAlignment="1">
      <alignment horizontal="left" vertical="center" wrapText="1" indent="1"/>
    </xf>
    <xf numFmtId="0" fontId="52" fillId="0" borderId="7" xfId="0" applyFont="1" applyBorder="1"/>
    <xf numFmtId="0" fontId="30" fillId="0" borderId="0" xfId="0" applyFont="1" applyAlignment="1">
      <alignment wrapText="1"/>
    </xf>
    <xf numFmtId="0" fontId="52" fillId="5" borderId="0" xfId="0" applyFont="1" applyFill="1"/>
    <xf numFmtId="0" fontId="52" fillId="0" borderId="0" xfId="0" applyFont="1"/>
    <xf numFmtId="0" fontId="30" fillId="0" borderId="0" xfId="0" applyFont="1" applyAlignment="1">
      <alignment horizontal="center" wrapText="1"/>
    </xf>
    <xf numFmtId="0" fontId="31" fillId="0" borderId="12" xfId="0" applyFont="1" applyBorder="1" applyAlignment="1">
      <alignment horizontal="right" wrapText="1" indent="1"/>
    </xf>
    <xf numFmtId="0" fontId="33" fillId="0" borderId="12" xfId="0" applyFont="1" applyBorder="1" applyAlignment="1">
      <alignment horizontal="left" wrapText="1"/>
    </xf>
    <xf numFmtId="0" fontId="31" fillId="0" borderId="0" xfId="0" applyFont="1" applyAlignment="1">
      <alignment horizontal="center" wrapText="1"/>
    </xf>
    <xf numFmtId="0" fontId="29" fillId="0" borderId="0" xfId="0" applyFont="1"/>
    <xf numFmtId="0" fontId="28" fillId="5" borderId="4" xfId="0" applyFont="1" applyFill="1" applyBorder="1" applyAlignment="1">
      <alignment horizontal="left" vertical="center" wrapText="1" indent="1"/>
    </xf>
    <xf numFmtId="0" fontId="53" fillId="0" borderId="4" xfId="0" applyFont="1" applyBorder="1" applyAlignment="1">
      <alignment horizontal="left" vertical="center" wrapText="1" indent="2"/>
    </xf>
    <xf numFmtId="164" fontId="53" fillId="13" borderId="4" xfId="0" applyNumberFormat="1" applyFont="1" applyFill="1" applyBorder="1" applyAlignment="1">
      <alignment horizontal="center" vertical="center" wrapText="1"/>
    </xf>
    <xf numFmtId="0" fontId="32" fillId="0" borderId="4" xfId="0" applyFont="1" applyBorder="1" applyAlignment="1">
      <alignment horizontal="left" vertical="center" wrapText="1" indent="2"/>
    </xf>
    <xf numFmtId="0" fontId="54" fillId="0" borderId="4" xfId="0" applyFont="1" applyBorder="1" applyAlignment="1">
      <alignment horizontal="left" vertical="center" wrapText="1" indent="2"/>
    </xf>
    <xf numFmtId="164" fontId="54" fillId="15" borderId="4" xfId="0" applyNumberFormat="1" applyFont="1" applyFill="1" applyBorder="1" applyAlignment="1">
      <alignment horizontal="center" vertical="center" wrapText="1"/>
    </xf>
    <xf numFmtId="164" fontId="32" fillId="16" borderId="4" xfId="0" applyNumberFormat="1" applyFont="1" applyFill="1" applyBorder="1" applyAlignment="1">
      <alignment horizontal="center" vertical="center" wrapText="1"/>
    </xf>
    <xf numFmtId="0" fontId="23" fillId="4" borderId="15" xfId="0" applyFont="1" applyFill="1" applyBorder="1"/>
    <xf numFmtId="0" fontId="23" fillId="4" borderId="17" xfId="0" applyFont="1" applyFill="1" applyBorder="1"/>
    <xf numFmtId="0" fontId="16" fillId="0" borderId="14" xfId="0" applyFont="1" applyBorder="1" applyAlignment="1">
      <alignment wrapText="1"/>
    </xf>
    <xf numFmtId="0" fontId="23" fillId="5" borderId="4" xfId="0" applyFont="1" applyFill="1" applyBorder="1" applyAlignment="1">
      <alignment vertical="center" wrapText="1"/>
    </xf>
    <xf numFmtId="0" fontId="23" fillId="5" borderId="4" xfId="0" applyFont="1" applyFill="1" applyBorder="1" applyAlignment="1">
      <alignment horizontal="center" vertical="center" wrapText="1"/>
    </xf>
    <xf numFmtId="0" fontId="16" fillId="0" borderId="7" xfId="0" applyFont="1" applyBorder="1" applyAlignment="1">
      <alignment wrapText="1"/>
    </xf>
    <xf numFmtId="0" fontId="16" fillId="0" borderId="0" xfId="0" applyFont="1" applyAlignment="1">
      <alignment wrapText="1"/>
    </xf>
    <xf numFmtId="0" fontId="57" fillId="0" borderId="7" xfId="0" applyFont="1" applyBorder="1" applyAlignment="1">
      <alignment horizontal="left" vertical="top" wrapText="1"/>
    </xf>
    <xf numFmtId="0" fontId="56" fillId="0" borderId="14" xfId="0" applyFont="1" applyBorder="1" applyAlignment="1">
      <alignment vertical="top" wrapText="1"/>
    </xf>
    <xf numFmtId="0" fontId="28" fillId="8" borderId="4" xfId="0" applyFont="1" applyFill="1" applyBorder="1" applyAlignment="1">
      <alignment horizontal="left" vertical="center" wrapText="1" indent="1"/>
    </xf>
    <xf numFmtId="0" fontId="44" fillId="0" borderId="4" xfId="0" applyFont="1" applyBorder="1" applyAlignment="1">
      <alignment horizontal="left" vertical="center" wrapText="1" indent="1"/>
    </xf>
    <xf numFmtId="0" fontId="19" fillId="0" borderId="4" xfId="0" applyFont="1" applyBorder="1" applyAlignment="1">
      <alignment horizontal="left" vertical="center" wrapText="1" indent="1"/>
    </xf>
    <xf numFmtId="164" fontId="24" fillId="14" borderId="4" xfId="0" applyNumberFormat="1" applyFont="1" applyFill="1" applyBorder="1" applyAlignment="1">
      <alignment horizontal="center" vertical="center"/>
    </xf>
    <xf numFmtId="0" fontId="8" fillId="0" borderId="0" xfId="0" applyFont="1" applyAlignment="1">
      <alignment horizontal="left" vertical="center"/>
    </xf>
    <xf numFmtId="0" fontId="9" fillId="6" borderId="8" xfId="0" applyFont="1" applyFill="1" applyBorder="1" applyAlignment="1">
      <alignment horizontal="right" vertical="center"/>
    </xf>
    <xf numFmtId="0" fontId="62" fillId="0" borderId="0" xfId="0" applyFont="1" applyAlignment="1">
      <alignment horizontal="left" vertical="top" wrapText="1" indent="1"/>
    </xf>
    <xf numFmtId="0" fontId="62" fillId="0" borderId="7" xfId="0" applyFont="1" applyBorder="1" applyAlignment="1">
      <alignment horizontal="left" vertical="top" wrapText="1" indent="1"/>
    </xf>
    <xf numFmtId="0" fontId="61" fillId="0" borderId="14" xfId="0" applyFont="1" applyBorder="1"/>
    <xf numFmtId="0" fontId="61" fillId="0" borderId="0" xfId="0" applyFont="1"/>
    <xf numFmtId="0" fontId="61" fillId="5" borderId="0" xfId="0" applyFont="1" applyFill="1"/>
    <xf numFmtId="0" fontId="62" fillId="0" borderId="7" xfId="0" applyFont="1" applyBorder="1" applyAlignment="1">
      <alignment horizontal="left" vertical="center" wrapText="1"/>
    </xf>
    <xf numFmtId="0" fontId="61" fillId="0" borderId="18" xfId="0" applyFont="1" applyBorder="1"/>
    <xf numFmtId="0" fontId="32" fillId="0" borderId="0" xfId="0" applyFont="1" applyAlignment="1">
      <alignment horizontal="left" vertical="center" wrapText="1" indent="2"/>
    </xf>
    <xf numFmtId="164" fontId="32" fillId="0" borderId="0" xfId="0" applyNumberFormat="1" applyFont="1" applyAlignment="1">
      <alignment horizontal="center" vertical="center" wrapText="1"/>
    </xf>
    <xf numFmtId="164" fontId="32" fillId="0" borderId="4" xfId="0" applyNumberFormat="1" applyFont="1" applyBorder="1" applyAlignment="1">
      <alignment horizontal="center" vertical="center" wrapText="1"/>
    </xf>
    <xf numFmtId="166" fontId="32" fillId="0" borderId="4" xfId="2" applyNumberFormat="1" applyFont="1" applyFill="1" applyBorder="1" applyAlignment="1">
      <alignment horizontal="center" vertical="center" wrapText="1"/>
    </xf>
    <xf numFmtId="10" fontId="32" fillId="0" borderId="4" xfId="2" applyNumberFormat="1" applyFont="1" applyFill="1" applyBorder="1" applyAlignment="1">
      <alignment horizontal="center" vertical="center" wrapText="1"/>
    </xf>
    <xf numFmtId="0" fontId="64" fillId="0" borderId="4" xfId="0" applyFont="1" applyBorder="1" applyAlignment="1">
      <alignment horizontal="right" vertical="center" wrapText="1" indent="1"/>
    </xf>
    <xf numFmtId="165" fontId="25" fillId="2" borderId="4" xfId="0" applyNumberFormat="1" applyFont="1" applyFill="1" applyBorder="1" applyAlignment="1">
      <alignment horizontal="center" vertical="center" wrapText="1"/>
    </xf>
    <xf numFmtId="165" fontId="25" fillId="2" borderId="4" xfId="0" applyNumberFormat="1" applyFont="1" applyFill="1" applyBorder="1" applyAlignment="1">
      <alignment horizontal="left" vertical="center" wrapText="1"/>
    </xf>
    <xf numFmtId="0" fontId="16" fillId="12" borderId="14" xfId="0" applyFont="1" applyFill="1" applyBorder="1"/>
    <xf numFmtId="0" fontId="16" fillId="12" borderId="7" xfId="0" applyFont="1" applyFill="1" applyBorder="1"/>
    <xf numFmtId="0" fontId="6" fillId="0" borderId="0" xfId="1" applyFont="1" applyBorder="1" applyAlignment="1" applyProtection="1">
      <alignment horizontal="left" vertical="top" wrapText="1" indent="1"/>
      <protection locked="0"/>
    </xf>
    <xf numFmtId="0" fontId="5" fillId="0" borderId="7" xfId="0" applyFont="1" applyBorder="1" applyAlignment="1" applyProtection="1">
      <alignment horizontal="left" vertical="top" wrapText="1" indent="1"/>
      <protection locked="0"/>
    </xf>
    <xf numFmtId="0" fontId="5" fillId="0" borderId="0" xfId="0" quotePrefix="1" applyFont="1" applyAlignment="1" applyProtection="1">
      <alignment horizontal="left" wrapText="1" indent="1"/>
      <protection locked="0"/>
    </xf>
    <xf numFmtId="0" fontId="5" fillId="0" borderId="7" xfId="0" applyFont="1" applyBorder="1" applyAlignment="1" applyProtection="1">
      <alignment horizontal="left" wrapText="1" indent="1"/>
      <protection locked="0"/>
    </xf>
    <xf numFmtId="0" fontId="6" fillId="0" borderId="12" xfId="1" applyFont="1" applyBorder="1" applyAlignment="1" applyProtection="1">
      <alignment horizontal="left" vertical="top" wrapText="1" indent="1"/>
      <protection locked="0"/>
    </xf>
    <xf numFmtId="0" fontId="5" fillId="0" borderId="2" xfId="0" applyFont="1" applyBorder="1" applyAlignment="1" applyProtection="1">
      <alignment horizontal="left" vertical="top" wrapText="1" indent="1"/>
      <protection locked="0"/>
    </xf>
    <xf numFmtId="0" fontId="17" fillId="4" borderId="15" xfId="0" applyFont="1" applyFill="1" applyBorder="1" applyAlignment="1">
      <alignment horizontal="center" vertical="center"/>
    </xf>
    <xf numFmtId="0" fontId="17" fillId="4" borderId="16" xfId="0" applyFont="1" applyFill="1" applyBorder="1" applyAlignment="1">
      <alignment horizontal="center" vertical="center"/>
    </xf>
    <xf numFmtId="0" fontId="17" fillId="4" borderId="17" xfId="0" applyFont="1" applyFill="1" applyBorder="1" applyAlignment="1">
      <alignment horizontal="center" vertical="center"/>
    </xf>
    <xf numFmtId="0" fontId="26" fillId="0" borderId="0" xfId="0" applyFont="1" applyAlignment="1">
      <alignment horizontal="center"/>
    </xf>
    <xf numFmtId="0" fontId="62" fillId="0" borderId="0" xfId="0" applyFont="1" applyAlignment="1">
      <alignment horizontal="left" vertical="top" wrapText="1" indent="1"/>
    </xf>
    <xf numFmtId="0" fontId="62" fillId="0" borderId="7" xfId="0" applyFont="1" applyBorder="1" applyAlignment="1">
      <alignment horizontal="left" vertical="top" wrapText="1" indent="1"/>
    </xf>
    <xf numFmtId="0" fontId="5" fillId="0" borderId="0" xfId="0" applyFont="1" applyAlignment="1" applyProtection="1">
      <alignment horizontal="left" vertical="top" wrapText="1" indent="1"/>
      <protection locked="0"/>
    </xf>
    <xf numFmtId="0" fontId="7" fillId="0" borderId="4" xfId="0" applyFont="1" applyBorder="1" applyAlignment="1">
      <alignment horizontal="left" vertical="center" wrapText="1" indent="1"/>
    </xf>
    <xf numFmtId="0" fontId="37" fillId="11" borderId="4" xfId="0" applyFont="1" applyFill="1" applyBorder="1" applyAlignment="1">
      <alignment vertical="top" wrapText="1"/>
    </xf>
    <xf numFmtId="0" fontId="16" fillId="7" borderId="4" xfId="0" applyFont="1" applyFill="1" applyBorder="1" applyAlignment="1" applyProtection="1">
      <alignment horizontal="left" vertical="center" wrapText="1" indent="1"/>
      <protection locked="0"/>
    </xf>
    <xf numFmtId="0" fontId="28" fillId="10" borderId="4" xfId="0" applyFont="1" applyFill="1" applyBorder="1" applyAlignment="1">
      <alignment vertical="top" wrapText="1"/>
    </xf>
    <xf numFmtId="0" fontId="31" fillId="12" borderId="16" xfId="0" applyFont="1" applyFill="1" applyBorder="1" applyAlignment="1">
      <alignment horizontal="center" wrapText="1"/>
    </xf>
    <xf numFmtId="0" fontId="1" fillId="12" borderId="12" xfId="1" quotePrefix="1" applyFill="1" applyBorder="1" applyAlignment="1" applyProtection="1">
      <alignment horizontal="left" vertical="top" wrapText="1"/>
      <protection locked="0"/>
    </xf>
    <xf numFmtId="0" fontId="16" fillId="12" borderId="12" xfId="0" quotePrefix="1" applyFont="1" applyFill="1" applyBorder="1" applyAlignment="1" applyProtection="1">
      <alignment horizontal="left" vertical="top" wrapText="1"/>
      <protection locked="0"/>
    </xf>
    <xf numFmtId="0" fontId="14" fillId="0" borderId="0" xfId="0" applyFont="1" applyAlignment="1">
      <alignment horizontal="center" vertical="center" wrapText="1"/>
    </xf>
    <xf numFmtId="0" fontId="3" fillId="4" borderId="15" xfId="0" applyFont="1" applyFill="1" applyBorder="1" applyAlignment="1">
      <alignment horizontal="center"/>
    </xf>
    <xf numFmtId="0" fontId="3" fillId="4" borderId="16" xfId="0" applyFont="1" applyFill="1" applyBorder="1" applyAlignment="1">
      <alignment horizontal="center"/>
    </xf>
    <xf numFmtId="0" fontId="3" fillId="4" borderId="17" xfId="0" applyFont="1" applyFill="1" applyBorder="1" applyAlignment="1">
      <alignment horizontal="center"/>
    </xf>
    <xf numFmtId="0" fontId="13" fillId="0" borderId="0" xfId="0" applyFont="1" applyAlignment="1">
      <alignment horizontal="left" vertical="top" wrapText="1"/>
    </xf>
    <xf numFmtId="0" fontId="8" fillId="0" borderId="11" xfId="0" applyFont="1" applyBorder="1" applyAlignment="1">
      <alignment horizontal="left" vertical="center"/>
    </xf>
    <xf numFmtId="0" fontId="8" fillId="0" borderId="9" xfId="0" applyFont="1" applyBorder="1" applyAlignment="1">
      <alignment horizontal="left" vertical="center"/>
    </xf>
    <xf numFmtId="0" fontId="16" fillId="12" borderId="0" xfId="0" quotePrefix="1" applyFont="1" applyFill="1" applyAlignment="1">
      <alignment horizontal="left" vertical="top" wrapText="1"/>
    </xf>
    <xf numFmtId="0" fontId="16" fillId="0" borderId="8" xfId="0" applyFont="1" applyBorder="1" applyAlignment="1">
      <alignment horizontal="left" wrapText="1"/>
    </xf>
    <xf numFmtId="0" fontId="16" fillId="0" borderId="9" xfId="0" applyFont="1" applyBorder="1" applyAlignment="1">
      <alignment horizontal="left" wrapText="1"/>
    </xf>
    <xf numFmtId="0" fontId="16" fillId="12" borderId="12" xfId="0" quotePrefix="1" applyFont="1" applyFill="1" applyBorder="1" applyAlignment="1">
      <alignment horizontal="left" vertical="top" wrapText="1"/>
    </xf>
    <xf numFmtId="0" fontId="16" fillId="12" borderId="2" xfId="0" quotePrefix="1" applyFont="1" applyFill="1" applyBorder="1" applyAlignment="1">
      <alignment horizontal="left" vertical="top" wrapText="1"/>
    </xf>
    <xf numFmtId="0" fontId="14" fillId="0" borderId="0" xfId="0" applyFont="1" applyAlignment="1">
      <alignment horizontal="center" vertical="center"/>
    </xf>
    <xf numFmtId="0" fontId="17" fillId="4" borderId="15" xfId="0" applyFont="1" applyFill="1" applyBorder="1" applyAlignment="1">
      <alignment horizontal="center" vertical="center" wrapText="1"/>
    </xf>
    <xf numFmtId="0" fontId="17" fillId="4" borderId="16" xfId="0" applyFont="1" applyFill="1" applyBorder="1" applyAlignment="1">
      <alignment horizontal="center" vertical="center" wrapText="1"/>
    </xf>
    <xf numFmtId="0" fontId="17" fillId="4" borderId="17" xfId="0" applyFont="1" applyFill="1" applyBorder="1" applyAlignment="1">
      <alignment horizontal="center" vertical="center" wrapText="1"/>
    </xf>
    <xf numFmtId="0" fontId="13" fillId="0" borderId="0" xfId="0" applyFont="1" applyAlignment="1">
      <alignment vertical="center"/>
    </xf>
    <xf numFmtId="0" fontId="22" fillId="6" borderId="8" xfId="0" applyFont="1" applyFill="1" applyBorder="1" applyAlignment="1">
      <alignment horizontal="left"/>
    </xf>
    <xf numFmtId="0" fontId="22" fillId="6" borderId="9" xfId="0" applyFont="1" applyFill="1" applyBorder="1" applyAlignment="1">
      <alignment horizontal="left"/>
    </xf>
    <xf numFmtId="0" fontId="22" fillId="0" borderId="8" xfId="0" applyFont="1" applyBorder="1"/>
    <xf numFmtId="0" fontId="22" fillId="0" borderId="9" xfId="0" applyFont="1" applyBorder="1"/>
    <xf numFmtId="0" fontId="22" fillId="6" borderId="5" xfId="0" applyFont="1" applyFill="1" applyBorder="1" applyAlignment="1">
      <alignment horizontal="left"/>
    </xf>
    <xf numFmtId="0" fontId="22" fillId="6" borderId="6" xfId="0" applyFont="1" applyFill="1" applyBorder="1" applyAlignment="1">
      <alignment horizontal="left"/>
    </xf>
    <xf numFmtId="0" fontId="22" fillId="6" borderId="21" xfId="0" applyFont="1" applyFill="1" applyBorder="1" applyAlignment="1">
      <alignment horizontal="left"/>
    </xf>
    <xf numFmtId="0" fontId="22" fillId="6" borderId="20" xfId="0" applyFont="1" applyFill="1" applyBorder="1" applyAlignment="1">
      <alignment horizontal="left"/>
    </xf>
    <xf numFmtId="0" fontId="22" fillId="13" borderId="8" xfId="0" applyFont="1" applyFill="1" applyBorder="1"/>
    <xf numFmtId="0" fontId="22" fillId="13" borderId="9" xfId="0" applyFont="1" applyFill="1" applyBorder="1"/>
    <xf numFmtId="0" fontId="32" fillId="0" borderId="8" xfId="0" applyFont="1" applyBorder="1" applyAlignment="1">
      <alignment horizontal="left" vertical="center" wrapText="1" indent="1"/>
    </xf>
    <xf numFmtId="0" fontId="32" fillId="0" borderId="9" xfId="0" applyFont="1" applyBorder="1" applyAlignment="1">
      <alignment horizontal="left" vertical="center" wrapText="1" indent="1"/>
    </xf>
    <xf numFmtId="0" fontId="28" fillId="5" borderId="22" xfId="0" applyFont="1" applyFill="1" applyBorder="1" applyAlignment="1">
      <alignment horizontal="center" vertical="center" wrapText="1"/>
    </xf>
    <xf numFmtId="0" fontId="28" fillId="5" borderId="0" xfId="0" applyFont="1" applyFill="1" applyAlignment="1">
      <alignment horizontal="center" vertical="center" wrapText="1"/>
    </xf>
    <xf numFmtId="0" fontId="20" fillId="7" borderId="8" xfId="0" applyFont="1" applyFill="1" applyBorder="1" applyAlignment="1" applyProtection="1">
      <alignment horizontal="left" vertical="center" wrapText="1"/>
      <protection locked="0"/>
    </xf>
    <xf numFmtId="0" fontId="20" fillId="7" borderId="9" xfId="0" applyFont="1" applyFill="1" applyBorder="1" applyAlignment="1" applyProtection="1">
      <alignment horizontal="left" vertical="center" wrapText="1"/>
      <protection locked="0"/>
    </xf>
    <xf numFmtId="165" fontId="19" fillId="8" borderId="5" xfId="0" applyNumberFormat="1" applyFont="1" applyFill="1" applyBorder="1" applyAlignment="1">
      <alignment vertical="center" wrapText="1"/>
    </xf>
    <xf numFmtId="165" fontId="19" fillId="8" borderId="10" xfId="0" applyNumberFormat="1" applyFont="1" applyFill="1" applyBorder="1" applyAlignment="1">
      <alignment vertical="center" wrapText="1"/>
    </xf>
    <xf numFmtId="0" fontId="28" fillId="5" borderId="8" xfId="0" applyFont="1" applyFill="1" applyBorder="1" applyAlignment="1">
      <alignment horizontal="left" vertical="center" wrapText="1" indent="1"/>
    </xf>
    <xf numFmtId="0" fontId="28" fillId="5" borderId="9" xfId="0" applyFont="1" applyFill="1" applyBorder="1" applyAlignment="1">
      <alignment horizontal="left" vertical="center" wrapText="1" indent="1"/>
    </xf>
    <xf numFmtId="0" fontId="13" fillId="0" borderId="0" xfId="0" applyFont="1" applyAlignment="1">
      <alignment horizontal="left" vertical="top"/>
    </xf>
    <xf numFmtId="164" fontId="19" fillId="8" borderId="8" xfId="0" applyNumberFormat="1" applyFont="1" applyFill="1" applyBorder="1" applyAlignment="1">
      <alignment vertical="center" wrapText="1"/>
    </xf>
    <xf numFmtId="164" fontId="19" fillId="8" borderId="9" xfId="0" applyNumberFormat="1" applyFont="1" applyFill="1" applyBorder="1" applyAlignment="1">
      <alignment vertical="center" wrapText="1"/>
    </xf>
    <xf numFmtId="0" fontId="44" fillId="0" borderId="8" xfId="0" applyFont="1" applyBorder="1" applyAlignment="1">
      <alignment horizontal="left" vertical="center" wrapText="1" indent="1"/>
    </xf>
    <xf numFmtId="0" fontId="44" fillId="0" borderId="9" xfId="0" applyFont="1" applyBorder="1" applyAlignment="1">
      <alignment horizontal="left" vertical="center" wrapText="1" indent="1"/>
    </xf>
    <xf numFmtId="0" fontId="19" fillId="0" borderId="8" xfId="0" applyFont="1" applyBorder="1" applyAlignment="1">
      <alignment horizontal="left" vertical="center" wrapText="1" indent="1"/>
    </xf>
    <xf numFmtId="0" fontId="19" fillId="0" borderId="9" xfId="0" applyFont="1" applyBorder="1" applyAlignment="1">
      <alignment horizontal="left" vertical="center" wrapText="1" indent="1"/>
    </xf>
    <xf numFmtId="49" fontId="20" fillId="7" borderId="8" xfId="0" applyNumberFormat="1" applyFont="1" applyFill="1" applyBorder="1" applyAlignment="1" applyProtection="1">
      <alignment horizontal="left" vertical="center" wrapText="1"/>
      <protection locked="0"/>
    </xf>
    <xf numFmtId="49" fontId="20" fillId="7" borderId="9" xfId="0" applyNumberFormat="1" applyFont="1" applyFill="1" applyBorder="1" applyAlignment="1" applyProtection="1">
      <alignment horizontal="left" vertical="center" wrapText="1"/>
      <protection locked="0"/>
    </xf>
    <xf numFmtId="0" fontId="40" fillId="0" borderId="0" xfId="0" applyFont="1" applyAlignment="1">
      <alignment horizontal="center" vertical="center" wrapText="1"/>
    </xf>
    <xf numFmtId="0" fontId="28" fillId="8" borderId="8" xfId="0" applyFont="1" applyFill="1" applyBorder="1" applyAlignment="1">
      <alignment horizontal="left" vertical="center" wrapText="1" indent="1"/>
    </xf>
    <xf numFmtId="0" fontId="28" fillId="8" borderId="9" xfId="0" applyFont="1" applyFill="1" applyBorder="1" applyAlignment="1">
      <alignment horizontal="left" vertical="center" wrapText="1" indent="1"/>
    </xf>
    <xf numFmtId="0" fontId="17" fillId="4" borderId="15" xfId="0" applyFont="1" applyFill="1" applyBorder="1" applyAlignment="1">
      <alignment horizontal="center"/>
    </xf>
    <xf numFmtId="0" fontId="17" fillId="4" borderId="16" xfId="0" applyFont="1" applyFill="1" applyBorder="1" applyAlignment="1">
      <alignment horizontal="center"/>
    </xf>
    <xf numFmtId="0" fontId="17" fillId="4" borderId="17" xfId="0" applyFont="1" applyFill="1" applyBorder="1" applyAlignment="1">
      <alignment horizontal="center"/>
    </xf>
    <xf numFmtId="49" fontId="58" fillId="7" borderId="8" xfId="0" applyNumberFormat="1" applyFont="1" applyFill="1" applyBorder="1" applyAlignment="1" applyProtection="1">
      <alignment horizontal="left" vertical="top" wrapText="1"/>
      <protection locked="0"/>
    </xf>
    <xf numFmtId="49" fontId="58" fillId="7" borderId="11" xfId="0" applyNumberFormat="1" applyFont="1" applyFill="1" applyBorder="1" applyAlignment="1" applyProtection="1">
      <alignment horizontal="left" vertical="top" wrapText="1"/>
      <protection locked="0"/>
    </xf>
    <xf numFmtId="49" fontId="58" fillId="7" borderId="9" xfId="0" applyNumberFormat="1" applyFont="1" applyFill="1" applyBorder="1" applyAlignment="1" applyProtection="1">
      <alignment horizontal="left" vertical="top" wrapText="1"/>
      <protection locked="0"/>
    </xf>
    <xf numFmtId="0" fontId="12" fillId="0" borderId="0" xfId="0" applyFont="1" applyAlignment="1">
      <alignment horizontal="left" wrapText="1"/>
    </xf>
    <xf numFmtId="0" fontId="12" fillId="0" borderId="7" xfId="0" applyFont="1" applyBorder="1" applyAlignment="1">
      <alignment horizontal="left" wrapText="1"/>
    </xf>
    <xf numFmtId="0" fontId="28" fillId="8" borderId="8" xfId="0" applyFont="1" applyFill="1" applyBorder="1" applyAlignment="1">
      <alignment horizontal="center" vertical="center" wrapText="1"/>
    </xf>
    <xf numFmtId="0" fontId="28" fillId="8" borderId="9" xfId="0" applyFont="1" applyFill="1" applyBorder="1" applyAlignment="1">
      <alignment horizontal="center" vertical="center" wrapText="1"/>
    </xf>
    <xf numFmtId="0" fontId="59" fillId="5" borderId="0" xfId="0" applyFont="1" applyFill="1" applyAlignment="1">
      <alignment vertical="center" wrapText="1"/>
    </xf>
    <xf numFmtId="0" fontId="59" fillId="5" borderId="23" xfId="0" applyFont="1" applyFill="1" applyBorder="1" applyAlignment="1">
      <alignment vertical="center" wrapText="1"/>
    </xf>
    <xf numFmtId="0" fontId="14" fillId="0" borderId="10" xfId="0" applyFont="1" applyBorder="1" applyAlignment="1">
      <alignment horizontal="center" vertical="center"/>
    </xf>
    <xf numFmtId="0" fontId="18" fillId="5" borderId="8" xfId="0" applyFont="1" applyFill="1" applyBorder="1" applyAlignment="1">
      <alignment horizontal="right" vertical="center" wrapText="1" indent="1"/>
    </xf>
    <xf numFmtId="0" fontId="18" fillId="5" borderId="11" xfId="0" applyFont="1" applyFill="1" applyBorder="1" applyAlignment="1">
      <alignment horizontal="right" vertical="center" wrapText="1" indent="1"/>
    </xf>
    <xf numFmtId="0" fontId="18" fillId="5" borderId="9" xfId="0" applyFont="1" applyFill="1" applyBorder="1" applyAlignment="1">
      <alignment horizontal="right" vertical="center" wrapText="1" indent="1"/>
    </xf>
    <xf numFmtId="0" fontId="17" fillId="4" borderId="3" xfId="0" applyFont="1" applyFill="1" applyBorder="1" applyAlignment="1">
      <alignment horizontal="center" vertical="top" wrapText="1"/>
    </xf>
    <xf numFmtId="0" fontId="17" fillId="4" borderId="13" xfId="0" applyFont="1" applyFill="1" applyBorder="1" applyAlignment="1">
      <alignment horizontal="center" vertical="top" wrapText="1"/>
    </xf>
    <xf numFmtId="0" fontId="17" fillId="4" borderId="1" xfId="0" applyFont="1" applyFill="1" applyBorder="1" applyAlignment="1">
      <alignment horizontal="center" vertical="top" wrapText="1"/>
    </xf>
    <xf numFmtId="0" fontId="48" fillId="0" borderId="0" xfId="0" applyFont="1" applyAlignment="1">
      <alignment horizontal="center" vertical="center"/>
    </xf>
    <xf numFmtId="0" fontId="55" fillId="0" borderId="0" xfId="0" applyFont="1" applyAlignment="1">
      <alignment horizontal="left" vertical="center"/>
    </xf>
    <xf numFmtId="0" fontId="0" fillId="0" borderId="12" xfId="0" applyBorder="1" applyAlignment="1">
      <alignment wrapText="1"/>
    </xf>
    <xf numFmtId="0" fontId="8" fillId="0" borderId="11"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164" fontId="61" fillId="7" borderId="4" xfId="0" applyNumberFormat="1" applyFont="1" applyFill="1" applyBorder="1" applyAlignment="1" applyProtection="1">
      <alignment horizontal="left" vertical="center" wrapText="1"/>
      <protection locked="0"/>
    </xf>
  </cellXfs>
  <cellStyles count="3">
    <cellStyle name="Hyperlink" xfId="1" builtinId="8"/>
    <cellStyle name="Normal" xfId="0" builtinId="0"/>
    <cellStyle name="Percent" xfId="2" builtinId="5"/>
  </cellStyles>
  <dxfs count="2">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FF7C80"/>
      <color rgb="FFFF9999"/>
      <color rgb="FFFFF3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hudexchange.info/resource/2033/hearth-coc-program-interim-rule/" TargetMode="External"/><Relationship Id="rId1" Type="http://schemas.openxmlformats.org/officeDocument/2006/relationships/hyperlink" Target="https://www.hudexchange.info/homelessness-assistance/coc-esg-virtual-binders/coc-eligible-activities/coc-eligible-activities-overvie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hud.gov/sites/dfiles/OCHCO/documents/424-CBW.xl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D1F8A-887B-4A78-9C5B-5CD9286A1EA0}">
  <sheetPr codeName="Sheet9">
    <tabColor theme="0"/>
  </sheetPr>
  <dimension ref="B1:AZ515"/>
  <sheetViews>
    <sheetView showGridLines="0" tabSelected="1" zoomScaleNormal="100" workbookViewId="0">
      <selection activeCell="C8" sqref="C8:D8"/>
    </sheetView>
  </sheetViews>
  <sheetFormatPr defaultRowHeight="15" x14ac:dyDescent="0.25"/>
  <cols>
    <col min="1" max="2" width="1.7109375" style="9" customWidth="1"/>
    <col min="3" max="3" width="88.140625" style="9" customWidth="1"/>
    <col min="4" max="4" width="1.85546875" style="9" customWidth="1"/>
    <col min="5" max="5" width="2" style="9" customWidth="1"/>
    <col min="6" max="6" width="35.140625" style="14" customWidth="1"/>
    <col min="7" max="52" width="9.140625" style="14"/>
    <col min="53" max="16384" width="9.140625" style="9"/>
  </cols>
  <sheetData>
    <row r="1" spans="2:52" ht="21" x14ac:dyDescent="0.35">
      <c r="C1" s="144" t="s">
        <v>119</v>
      </c>
      <c r="D1" s="144"/>
    </row>
    <row r="2" spans="2:52" ht="5.25" customHeight="1" thickBot="1" x14ac:dyDescent="0.4">
      <c r="C2" s="32"/>
      <c r="D2" s="32"/>
    </row>
    <row r="3" spans="2:52" ht="21" x14ac:dyDescent="0.25">
      <c r="B3" s="141" t="s">
        <v>57</v>
      </c>
      <c r="C3" s="142"/>
      <c r="D3" s="143"/>
    </row>
    <row r="4" spans="2:52" s="121" customFormat="1" ht="115.5" customHeight="1" x14ac:dyDescent="0.25">
      <c r="B4" s="120"/>
      <c r="C4" s="145" t="s">
        <v>129</v>
      </c>
      <c r="D4" s="146"/>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row>
    <row r="5" spans="2:52" s="121" customFormat="1" ht="145.5" customHeight="1" x14ac:dyDescent="0.25">
      <c r="B5" s="120"/>
      <c r="C5" s="118" t="s">
        <v>130</v>
      </c>
      <c r="D5" s="119"/>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22"/>
      <c r="AI5" s="122"/>
      <c r="AJ5" s="122"/>
      <c r="AK5" s="122"/>
      <c r="AL5" s="122"/>
      <c r="AM5" s="122"/>
      <c r="AN5" s="122"/>
      <c r="AO5" s="122"/>
      <c r="AP5" s="122"/>
      <c r="AQ5" s="122"/>
      <c r="AR5" s="122"/>
      <c r="AS5" s="122"/>
      <c r="AT5" s="122"/>
      <c r="AU5" s="122"/>
      <c r="AV5" s="122"/>
      <c r="AW5" s="122"/>
      <c r="AX5" s="122"/>
      <c r="AY5" s="122"/>
      <c r="AZ5" s="122"/>
    </row>
    <row r="6" spans="2:52" s="121" customFormat="1" ht="25.5" customHeight="1" x14ac:dyDescent="0.25">
      <c r="B6" s="120"/>
      <c r="C6" s="2" t="s">
        <v>77</v>
      </c>
      <c r="D6" s="123"/>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22"/>
      <c r="AI6" s="122"/>
      <c r="AJ6" s="122"/>
      <c r="AK6" s="122"/>
      <c r="AL6" s="122"/>
      <c r="AM6" s="122"/>
      <c r="AN6" s="122"/>
      <c r="AO6" s="122"/>
      <c r="AP6" s="122"/>
      <c r="AQ6" s="122"/>
      <c r="AR6" s="122"/>
      <c r="AS6" s="122"/>
      <c r="AT6" s="122"/>
      <c r="AU6" s="122"/>
      <c r="AV6" s="122"/>
      <c r="AW6" s="122"/>
      <c r="AX6" s="122"/>
      <c r="AY6" s="122"/>
      <c r="AZ6" s="122"/>
    </row>
    <row r="7" spans="2:52" s="121" customFormat="1" ht="76.5" customHeight="1" x14ac:dyDescent="0.25">
      <c r="B7" s="120"/>
      <c r="C7" s="145" t="s">
        <v>128</v>
      </c>
      <c r="D7" s="146"/>
      <c r="F7" s="122"/>
      <c r="G7" s="122"/>
      <c r="H7" s="122"/>
      <c r="I7" s="122"/>
      <c r="J7" s="122"/>
      <c r="K7" s="122"/>
      <c r="L7" s="122"/>
      <c r="M7" s="122"/>
      <c r="N7" s="122"/>
      <c r="O7" s="122"/>
      <c r="P7" s="122"/>
      <c r="Q7" s="122"/>
      <c r="R7" s="122"/>
      <c r="S7" s="122"/>
      <c r="T7" s="122"/>
      <c r="U7" s="122"/>
      <c r="V7" s="122"/>
      <c r="W7" s="122"/>
      <c r="X7" s="122"/>
      <c r="Y7" s="122"/>
      <c r="Z7" s="122"/>
      <c r="AA7" s="122"/>
      <c r="AB7" s="122"/>
      <c r="AC7" s="122"/>
      <c r="AD7" s="122"/>
      <c r="AE7" s="122"/>
      <c r="AF7" s="122"/>
      <c r="AG7" s="122"/>
      <c r="AH7" s="122"/>
      <c r="AI7" s="122"/>
      <c r="AJ7" s="122"/>
      <c r="AK7" s="122"/>
      <c r="AL7" s="122"/>
      <c r="AM7" s="122"/>
      <c r="AN7" s="122"/>
      <c r="AO7" s="122"/>
      <c r="AP7" s="122"/>
      <c r="AQ7" s="122"/>
      <c r="AR7" s="122"/>
      <c r="AS7" s="122"/>
      <c r="AT7" s="122"/>
      <c r="AU7" s="122"/>
      <c r="AV7" s="122"/>
      <c r="AW7" s="122"/>
      <c r="AX7" s="122"/>
      <c r="AY7" s="122"/>
      <c r="AZ7" s="122"/>
    </row>
    <row r="8" spans="2:52" s="121" customFormat="1" ht="111" customHeight="1" x14ac:dyDescent="0.25">
      <c r="B8" s="120"/>
      <c r="C8" s="147" t="s">
        <v>127</v>
      </c>
      <c r="D8" s="136"/>
      <c r="F8" s="122"/>
      <c r="G8" s="122"/>
      <c r="H8" s="122"/>
      <c r="I8" s="122"/>
      <c r="J8" s="122"/>
      <c r="K8" s="122"/>
      <c r="L8" s="122"/>
      <c r="M8" s="122"/>
      <c r="N8" s="122"/>
      <c r="O8" s="122"/>
      <c r="P8" s="122"/>
      <c r="Q8" s="122"/>
      <c r="R8" s="122"/>
      <c r="S8" s="122"/>
      <c r="T8" s="122"/>
      <c r="U8" s="122"/>
      <c r="V8" s="122"/>
      <c r="W8" s="122"/>
      <c r="X8" s="122"/>
      <c r="Y8" s="122"/>
      <c r="Z8" s="122"/>
      <c r="AA8" s="122"/>
      <c r="AB8" s="122"/>
      <c r="AC8" s="122"/>
      <c r="AD8" s="122"/>
      <c r="AE8" s="122"/>
      <c r="AF8" s="122"/>
      <c r="AG8" s="122"/>
      <c r="AH8" s="122"/>
      <c r="AI8" s="122"/>
      <c r="AJ8" s="122"/>
      <c r="AK8" s="122"/>
      <c r="AL8" s="122"/>
      <c r="AM8" s="122"/>
      <c r="AN8" s="122"/>
      <c r="AO8" s="122"/>
      <c r="AP8" s="122"/>
      <c r="AQ8" s="122"/>
      <c r="AR8" s="122"/>
      <c r="AS8" s="122"/>
      <c r="AT8" s="122"/>
      <c r="AU8" s="122"/>
      <c r="AV8" s="122"/>
      <c r="AW8" s="122"/>
      <c r="AX8" s="122"/>
      <c r="AY8" s="122"/>
      <c r="AZ8" s="122"/>
    </row>
    <row r="9" spans="2:52" s="121" customFormat="1" ht="15.75" customHeight="1" x14ac:dyDescent="0.25">
      <c r="B9" s="120"/>
      <c r="C9" s="135" t="s">
        <v>76</v>
      </c>
      <c r="D9" s="136"/>
      <c r="F9" s="122"/>
      <c r="G9" s="122"/>
      <c r="H9" s="122"/>
      <c r="I9" s="122"/>
      <c r="J9" s="122"/>
      <c r="K9" s="122"/>
      <c r="L9" s="122"/>
      <c r="M9" s="122"/>
      <c r="N9" s="122"/>
      <c r="O9" s="122"/>
      <c r="P9" s="122"/>
      <c r="Q9" s="122"/>
      <c r="R9" s="122"/>
      <c r="S9" s="122"/>
      <c r="T9" s="122"/>
      <c r="U9" s="122"/>
      <c r="V9" s="122"/>
      <c r="W9" s="122"/>
      <c r="X9" s="122"/>
      <c r="Y9" s="122"/>
      <c r="Z9" s="122"/>
      <c r="AA9" s="122"/>
      <c r="AB9" s="122"/>
      <c r="AC9" s="122"/>
      <c r="AD9" s="122"/>
      <c r="AE9" s="122"/>
      <c r="AF9" s="122"/>
      <c r="AG9" s="122"/>
      <c r="AH9" s="122"/>
      <c r="AI9" s="122"/>
      <c r="AJ9" s="122"/>
      <c r="AK9" s="122"/>
      <c r="AL9" s="122"/>
      <c r="AM9" s="122"/>
      <c r="AN9" s="122"/>
      <c r="AO9" s="122"/>
      <c r="AP9" s="122"/>
      <c r="AQ9" s="122"/>
      <c r="AR9" s="122"/>
      <c r="AS9" s="122"/>
      <c r="AT9" s="122"/>
      <c r="AU9" s="122"/>
      <c r="AV9" s="122"/>
      <c r="AW9" s="122"/>
      <c r="AX9" s="122"/>
      <c r="AY9" s="122"/>
      <c r="AZ9" s="122"/>
    </row>
    <row r="10" spans="2:52" s="121" customFormat="1" ht="18.75" customHeight="1" x14ac:dyDescent="0.25">
      <c r="B10" s="120"/>
      <c r="C10" s="137" t="s">
        <v>75</v>
      </c>
      <c r="D10" s="138"/>
      <c r="F10" s="122"/>
      <c r="G10" s="122"/>
      <c r="H10" s="122"/>
      <c r="I10" s="122"/>
      <c r="J10" s="122"/>
      <c r="K10" s="122"/>
      <c r="L10" s="122"/>
      <c r="M10" s="122"/>
      <c r="N10" s="122"/>
      <c r="O10" s="122"/>
      <c r="P10" s="122"/>
      <c r="Q10" s="122"/>
      <c r="R10" s="122"/>
      <c r="S10" s="122"/>
      <c r="T10" s="122"/>
      <c r="U10" s="122"/>
      <c r="V10" s="122"/>
      <c r="W10" s="122"/>
      <c r="X10" s="122"/>
      <c r="Y10" s="122"/>
      <c r="Z10" s="122"/>
      <c r="AA10" s="122"/>
      <c r="AB10" s="122"/>
      <c r="AC10" s="122"/>
      <c r="AD10" s="122"/>
      <c r="AE10" s="122"/>
      <c r="AF10" s="122"/>
      <c r="AG10" s="122"/>
      <c r="AH10" s="122"/>
      <c r="AI10" s="122"/>
      <c r="AJ10" s="122"/>
      <c r="AK10" s="122"/>
      <c r="AL10" s="122"/>
      <c r="AM10" s="122"/>
      <c r="AN10" s="122"/>
      <c r="AO10" s="122"/>
      <c r="AP10" s="122"/>
      <c r="AQ10" s="122"/>
      <c r="AR10" s="122"/>
      <c r="AS10" s="122"/>
      <c r="AT10" s="122"/>
      <c r="AU10" s="122"/>
      <c r="AV10" s="122"/>
      <c r="AW10" s="122"/>
      <c r="AX10" s="122"/>
      <c r="AY10" s="122"/>
      <c r="AZ10" s="122"/>
    </row>
    <row r="11" spans="2:52" s="121" customFormat="1" ht="36" customHeight="1" thickBot="1" x14ac:dyDescent="0.3">
      <c r="B11" s="124"/>
      <c r="C11" s="139" t="s">
        <v>74</v>
      </c>
      <c r="D11" s="140"/>
      <c r="F11" s="122"/>
      <c r="G11" s="122"/>
      <c r="H11" s="122"/>
      <c r="I11" s="122"/>
      <c r="J11" s="122"/>
      <c r="K11" s="122"/>
      <c r="L11" s="122"/>
      <c r="M11" s="122"/>
      <c r="N11" s="122"/>
      <c r="O11" s="122"/>
      <c r="P11" s="122"/>
      <c r="Q11" s="122"/>
      <c r="R11" s="122"/>
      <c r="S11" s="122"/>
      <c r="T11" s="122"/>
      <c r="U11" s="122"/>
      <c r="V11" s="122"/>
      <c r="W11" s="122"/>
      <c r="X11" s="122"/>
      <c r="Y11" s="122"/>
      <c r="Z11" s="122"/>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2"/>
      <c r="AW11" s="122"/>
      <c r="AX11" s="122"/>
      <c r="AY11" s="122"/>
      <c r="AZ11" s="122"/>
    </row>
    <row r="12" spans="2:52" ht="9.75" customHeight="1" x14ac:dyDescent="0.25"/>
    <row r="13" spans="2:52" s="14" customFormat="1" x14ac:dyDescent="0.25"/>
    <row r="14" spans="2:52" s="14" customFormat="1" x14ac:dyDescent="0.25"/>
    <row r="15" spans="2:52" s="14" customFormat="1" x14ac:dyDescent="0.25"/>
    <row r="16" spans="2:52" s="14" customFormat="1" x14ac:dyDescent="0.25"/>
    <row r="17" s="14" customFormat="1" x14ac:dyDescent="0.25"/>
    <row r="18" s="14" customFormat="1" x14ac:dyDescent="0.25"/>
    <row r="19" s="14" customFormat="1" x14ac:dyDescent="0.25"/>
    <row r="20" s="14" customFormat="1" x14ac:dyDescent="0.25"/>
    <row r="21" s="14" customFormat="1" x14ac:dyDescent="0.25"/>
    <row r="22" s="14" customFormat="1" x14ac:dyDescent="0.25"/>
    <row r="23" s="14" customFormat="1" x14ac:dyDescent="0.25"/>
    <row r="24" s="14" customFormat="1" x14ac:dyDescent="0.25"/>
    <row r="25" s="14" customFormat="1" x14ac:dyDescent="0.25"/>
    <row r="26" s="14" customFormat="1" x14ac:dyDescent="0.25"/>
    <row r="27" s="14" customFormat="1" x14ac:dyDescent="0.25"/>
    <row r="28" s="14" customFormat="1" x14ac:dyDescent="0.25"/>
    <row r="29" s="14" customFormat="1" x14ac:dyDescent="0.25"/>
    <row r="30" s="14" customFormat="1" x14ac:dyDescent="0.25"/>
    <row r="31" s="14" customFormat="1" x14ac:dyDescent="0.25"/>
    <row r="32" s="14" customFormat="1" x14ac:dyDescent="0.25"/>
    <row r="33" s="14" customFormat="1" x14ac:dyDescent="0.25"/>
    <row r="34" s="14" customFormat="1" x14ac:dyDescent="0.25"/>
    <row r="35" s="14" customFormat="1" x14ac:dyDescent="0.25"/>
    <row r="36" s="14" customFormat="1" x14ac:dyDescent="0.25"/>
    <row r="37" s="14" customFormat="1" x14ac:dyDescent="0.25"/>
    <row r="38" s="14" customFormat="1" x14ac:dyDescent="0.25"/>
    <row r="39" s="14" customFormat="1" x14ac:dyDescent="0.25"/>
    <row r="40" s="14" customFormat="1" x14ac:dyDescent="0.25"/>
    <row r="41" s="14" customFormat="1" x14ac:dyDescent="0.25"/>
    <row r="42" s="14" customFormat="1" x14ac:dyDescent="0.25"/>
    <row r="43" s="14" customFormat="1" x14ac:dyDescent="0.25"/>
    <row r="44" s="14" customFormat="1" x14ac:dyDescent="0.25"/>
    <row r="45" s="14" customFormat="1" x14ac:dyDescent="0.25"/>
    <row r="46" s="14" customFormat="1" x14ac:dyDescent="0.25"/>
    <row r="47" s="14" customFormat="1" x14ac:dyDescent="0.25"/>
    <row r="48" s="14" customFormat="1" x14ac:dyDescent="0.25"/>
    <row r="49" s="14" customFormat="1" x14ac:dyDescent="0.25"/>
    <row r="50" s="14" customFormat="1" x14ac:dyDescent="0.25"/>
    <row r="51" s="14" customFormat="1" x14ac:dyDescent="0.25"/>
    <row r="52" s="14" customFormat="1" x14ac:dyDescent="0.25"/>
    <row r="53" s="14" customFormat="1" x14ac:dyDescent="0.25"/>
    <row r="54" s="14" customFormat="1" x14ac:dyDescent="0.25"/>
    <row r="55" s="14" customFormat="1" x14ac:dyDescent="0.25"/>
    <row r="56" s="14" customFormat="1" x14ac:dyDescent="0.25"/>
    <row r="57" s="14" customFormat="1" x14ac:dyDescent="0.25"/>
    <row r="58" s="14" customFormat="1" x14ac:dyDescent="0.25"/>
    <row r="59" s="14" customFormat="1" x14ac:dyDescent="0.25"/>
    <row r="60" s="14" customFormat="1" x14ac:dyDescent="0.25"/>
    <row r="61" s="14" customFormat="1" x14ac:dyDescent="0.25"/>
    <row r="62" s="14" customFormat="1" x14ac:dyDescent="0.25"/>
    <row r="63" s="14" customFormat="1" x14ac:dyDescent="0.25"/>
    <row r="64" s="14" customFormat="1" x14ac:dyDescent="0.25"/>
    <row r="65" s="14" customFormat="1" x14ac:dyDescent="0.25"/>
    <row r="66" s="14" customFormat="1" x14ac:dyDescent="0.25"/>
    <row r="67" s="14" customFormat="1" x14ac:dyDescent="0.25"/>
    <row r="68" s="14" customFormat="1" x14ac:dyDescent="0.25"/>
    <row r="69" s="14" customFormat="1" x14ac:dyDescent="0.25"/>
    <row r="70" s="14" customFormat="1" x14ac:dyDescent="0.25"/>
    <row r="71" s="14" customFormat="1" x14ac:dyDescent="0.25"/>
    <row r="72" s="14" customFormat="1" x14ac:dyDescent="0.25"/>
    <row r="73" s="14" customFormat="1" x14ac:dyDescent="0.25"/>
    <row r="74" s="14" customFormat="1" x14ac:dyDescent="0.25"/>
    <row r="75" s="14" customFormat="1" x14ac:dyDescent="0.25"/>
    <row r="76" s="14" customFormat="1" x14ac:dyDescent="0.25"/>
    <row r="77" s="14" customFormat="1" x14ac:dyDescent="0.25"/>
    <row r="78" s="14" customFormat="1" x14ac:dyDescent="0.25"/>
    <row r="79" s="14" customFormat="1" x14ac:dyDescent="0.25"/>
    <row r="80" s="14" customFormat="1" x14ac:dyDescent="0.25"/>
    <row r="81" s="14" customFormat="1" x14ac:dyDescent="0.25"/>
    <row r="82" s="14" customFormat="1" x14ac:dyDescent="0.25"/>
    <row r="83" s="14" customFormat="1" x14ac:dyDescent="0.25"/>
    <row r="84" s="14" customFormat="1" x14ac:dyDescent="0.25"/>
    <row r="85" s="14" customFormat="1" x14ac:dyDescent="0.25"/>
    <row r="86" s="14" customFormat="1" x14ac:dyDescent="0.25"/>
    <row r="87" s="14" customFormat="1" x14ac:dyDescent="0.25"/>
    <row r="88" s="14" customFormat="1" x14ac:dyDescent="0.25"/>
    <row r="89" s="14" customFormat="1" x14ac:dyDescent="0.25"/>
    <row r="90" s="14" customFormat="1" x14ac:dyDescent="0.25"/>
    <row r="91" s="14" customFormat="1" x14ac:dyDescent="0.25"/>
    <row r="92" s="14" customFormat="1" x14ac:dyDescent="0.25"/>
    <row r="93" s="14" customFormat="1" x14ac:dyDescent="0.25"/>
    <row r="94" s="14" customFormat="1" x14ac:dyDescent="0.25"/>
    <row r="95" s="14" customFormat="1" x14ac:dyDescent="0.25"/>
    <row r="96" s="14" customFormat="1" x14ac:dyDescent="0.25"/>
    <row r="97" s="14" customFormat="1" x14ac:dyDescent="0.25"/>
    <row r="98" s="14" customFormat="1" x14ac:dyDescent="0.25"/>
    <row r="99" s="14" customFormat="1" x14ac:dyDescent="0.25"/>
    <row r="100" s="14" customFormat="1" x14ac:dyDescent="0.25"/>
    <row r="101" s="14" customFormat="1" x14ac:dyDescent="0.25"/>
    <row r="102" s="14" customFormat="1" x14ac:dyDescent="0.25"/>
    <row r="103" s="14" customFormat="1" x14ac:dyDescent="0.25"/>
    <row r="104" s="14" customFormat="1" x14ac:dyDescent="0.25"/>
    <row r="105" s="14" customFormat="1" x14ac:dyDescent="0.25"/>
    <row r="106" s="14" customFormat="1" x14ac:dyDescent="0.25"/>
    <row r="107" s="14" customFormat="1" x14ac:dyDescent="0.25"/>
    <row r="108" s="14" customFormat="1" x14ac:dyDescent="0.25"/>
    <row r="109" s="14" customFormat="1" x14ac:dyDescent="0.25"/>
    <row r="110" s="14" customFormat="1" x14ac:dyDescent="0.25"/>
    <row r="111" s="14" customFormat="1" x14ac:dyDescent="0.25"/>
    <row r="112" s="14" customFormat="1" x14ac:dyDescent="0.25"/>
    <row r="113" s="14" customFormat="1" x14ac:dyDescent="0.25"/>
    <row r="114" s="14" customFormat="1" x14ac:dyDescent="0.25"/>
    <row r="115" s="14" customFormat="1" x14ac:dyDescent="0.25"/>
    <row r="116" s="14" customFormat="1" x14ac:dyDescent="0.25"/>
    <row r="117" s="14" customFormat="1" x14ac:dyDescent="0.25"/>
    <row r="118" s="14" customFormat="1" x14ac:dyDescent="0.25"/>
    <row r="119" s="14" customFormat="1" x14ac:dyDescent="0.25"/>
    <row r="120" s="14" customFormat="1" x14ac:dyDescent="0.25"/>
    <row r="121" s="14" customFormat="1" x14ac:dyDescent="0.25"/>
    <row r="122" s="14" customFormat="1" x14ac:dyDescent="0.25"/>
    <row r="123" s="14" customFormat="1" x14ac:dyDescent="0.25"/>
    <row r="124" s="14" customFormat="1" x14ac:dyDescent="0.25"/>
    <row r="125" s="14" customFormat="1" x14ac:dyDescent="0.25"/>
    <row r="126" s="14" customFormat="1" x14ac:dyDescent="0.25"/>
    <row r="127" s="14" customFormat="1" x14ac:dyDescent="0.25"/>
    <row r="128" s="14" customFormat="1" x14ac:dyDescent="0.25"/>
    <row r="129" s="14" customFormat="1" x14ac:dyDescent="0.25"/>
    <row r="130" s="14" customFormat="1" x14ac:dyDescent="0.25"/>
    <row r="131" s="14" customFormat="1" x14ac:dyDescent="0.25"/>
    <row r="132" s="14" customFormat="1" x14ac:dyDescent="0.25"/>
    <row r="133" s="14" customFormat="1" x14ac:dyDescent="0.25"/>
    <row r="134" s="14" customFormat="1" x14ac:dyDescent="0.25"/>
    <row r="135" s="14" customFormat="1" x14ac:dyDescent="0.25"/>
    <row r="136" s="14" customFormat="1" x14ac:dyDescent="0.25"/>
    <row r="137" s="14" customFormat="1" x14ac:dyDescent="0.25"/>
    <row r="138" s="14" customFormat="1" x14ac:dyDescent="0.25"/>
    <row r="139" s="14" customFormat="1" x14ac:dyDescent="0.25"/>
    <row r="140" s="14" customFormat="1" x14ac:dyDescent="0.25"/>
    <row r="141" s="14" customFormat="1" x14ac:dyDescent="0.25"/>
    <row r="142" s="14" customFormat="1" x14ac:dyDescent="0.25"/>
    <row r="143" s="14" customFormat="1" x14ac:dyDescent="0.25"/>
    <row r="144" s="14" customFormat="1" x14ac:dyDescent="0.25"/>
    <row r="145" s="14" customFormat="1" x14ac:dyDescent="0.25"/>
    <row r="146" s="14" customFormat="1" x14ac:dyDescent="0.25"/>
    <row r="147" s="14" customFormat="1" x14ac:dyDescent="0.25"/>
    <row r="148" s="14" customFormat="1" x14ac:dyDescent="0.25"/>
    <row r="149" s="14" customFormat="1" x14ac:dyDescent="0.25"/>
    <row r="150" s="14" customFormat="1" x14ac:dyDescent="0.25"/>
    <row r="151" s="14" customFormat="1" x14ac:dyDescent="0.25"/>
    <row r="152" s="14" customFormat="1" x14ac:dyDescent="0.25"/>
    <row r="153" s="14" customFormat="1" x14ac:dyDescent="0.25"/>
    <row r="154" s="14" customFormat="1" x14ac:dyDescent="0.25"/>
    <row r="155" s="14" customFormat="1" x14ac:dyDescent="0.25"/>
    <row r="156" s="14" customFormat="1" x14ac:dyDescent="0.25"/>
    <row r="157" s="14" customFormat="1" x14ac:dyDescent="0.25"/>
    <row r="158" s="14" customFormat="1" x14ac:dyDescent="0.25"/>
    <row r="159" s="14" customFormat="1" x14ac:dyDescent="0.25"/>
    <row r="160" s="14" customFormat="1" x14ac:dyDescent="0.25"/>
    <row r="161" s="14" customFormat="1" x14ac:dyDescent="0.25"/>
    <row r="162" s="14" customFormat="1" x14ac:dyDescent="0.25"/>
    <row r="163" s="14" customFormat="1" x14ac:dyDescent="0.25"/>
    <row r="164" s="14" customFormat="1" x14ac:dyDescent="0.25"/>
    <row r="165" s="14" customFormat="1" x14ac:dyDescent="0.25"/>
    <row r="166" s="14" customFormat="1" x14ac:dyDescent="0.25"/>
    <row r="167" s="14" customFormat="1" x14ac:dyDescent="0.25"/>
    <row r="168" s="14" customFormat="1" x14ac:dyDescent="0.25"/>
    <row r="169" s="14" customFormat="1" x14ac:dyDescent="0.25"/>
    <row r="170" s="14" customFormat="1" x14ac:dyDescent="0.25"/>
    <row r="171" s="14" customFormat="1" x14ac:dyDescent="0.25"/>
    <row r="172" s="14" customFormat="1" x14ac:dyDescent="0.25"/>
    <row r="173" s="14" customFormat="1" x14ac:dyDescent="0.25"/>
    <row r="174" s="14" customFormat="1" x14ac:dyDescent="0.25"/>
    <row r="175" s="14" customFormat="1" x14ac:dyDescent="0.25"/>
    <row r="176" s="14" customFormat="1" x14ac:dyDescent="0.25"/>
    <row r="177" s="14" customFormat="1" x14ac:dyDescent="0.25"/>
    <row r="178" s="14" customFormat="1" x14ac:dyDescent="0.25"/>
    <row r="179" s="14" customFormat="1" x14ac:dyDescent="0.25"/>
    <row r="180" s="14" customFormat="1" x14ac:dyDescent="0.25"/>
    <row r="181" s="14" customFormat="1" x14ac:dyDescent="0.25"/>
    <row r="182" s="14" customFormat="1" x14ac:dyDescent="0.25"/>
    <row r="183" s="14" customFormat="1" x14ac:dyDescent="0.25"/>
    <row r="184" s="14" customFormat="1" x14ac:dyDescent="0.25"/>
    <row r="185" s="14" customFormat="1" x14ac:dyDescent="0.25"/>
    <row r="186" s="14" customFormat="1" x14ac:dyDescent="0.25"/>
    <row r="187" s="14" customFormat="1" x14ac:dyDescent="0.25"/>
    <row r="188" s="14" customFormat="1" x14ac:dyDescent="0.25"/>
    <row r="189" s="14" customFormat="1" x14ac:dyDescent="0.25"/>
    <row r="190" s="14" customFormat="1" x14ac:dyDescent="0.25"/>
    <row r="191" s="14" customFormat="1" x14ac:dyDescent="0.25"/>
    <row r="192" s="14" customFormat="1" x14ac:dyDescent="0.25"/>
    <row r="193" s="14" customFormat="1" x14ac:dyDescent="0.25"/>
    <row r="194" s="14" customFormat="1" x14ac:dyDescent="0.25"/>
    <row r="195" s="14" customFormat="1" x14ac:dyDescent="0.25"/>
    <row r="196" s="14" customFormat="1" x14ac:dyDescent="0.25"/>
    <row r="197" s="14" customFormat="1" x14ac:dyDescent="0.25"/>
    <row r="198" s="14" customFormat="1" x14ac:dyDescent="0.25"/>
    <row r="199" s="14" customFormat="1" x14ac:dyDescent="0.25"/>
    <row r="200" s="14" customFormat="1" x14ac:dyDescent="0.25"/>
    <row r="201" s="14" customFormat="1" x14ac:dyDescent="0.25"/>
    <row r="202" s="14" customFormat="1" x14ac:dyDescent="0.25"/>
    <row r="203" s="14" customFormat="1" x14ac:dyDescent="0.25"/>
    <row r="204" s="14" customFormat="1" x14ac:dyDescent="0.25"/>
    <row r="205" s="14" customFormat="1" x14ac:dyDescent="0.25"/>
    <row r="206" s="14" customFormat="1" x14ac:dyDescent="0.25"/>
    <row r="207" s="14" customFormat="1" x14ac:dyDescent="0.25"/>
    <row r="208" s="14" customFormat="1" x14ac:dyDescent="0.25"/>
    <row r="209" s="14" customFormat="1" x14ac:dyDescent="0.25"/>
    <row r="210" s="14" customFormat="1" x14ac:dyDescent="0.25"/>
    <row r="211" s="14" customFormat="1" x14ac:dyDescent="0.25"/>
    <row r="212" s="14" customFormat="1" x14ac:dyDescent="0.25"/>
    <row r="213" s="14" customFormat="1" x14ac:dyDescent="0.25"/>
    <row r="214" s="14" customFormat="1" x14ac:dyDescent="0.25"/>
    <row r="215" s="14" customFormat="1" x14ac:dyDescent="0.25"/>
    <row r="216" s="14" customFormat="1" x14ac:dyDescent="0.25"/>
    <row r="217" s="14" customFormat="1" x14ac:dyDescent="0.25"/>
    <row r="218" s="14" customFormat="1" x14ac:dyDescent="0.25"/>
    <row r="219" s="14" customFormat="1" x14ac:dyDescent="0.25"/>
    <row r="220" s="14" customFormat="1" x14ac:dyDescent="0.25"/>
    <row r="221" s="14" customFormat="1" x14ac:dyDescent="0.25"/>
    <row r="222" s="14" customFormat="1" x14ac:dyDescent="0.25"/>
    <row r="223" s="14" customFormat="1" x14ac:dyDescent="0.25"/>
    <row r="224" s="14" customFormat="1" x14ac:dyDescent="0.25"/>
    <row r="225" s="14" customFormat="1" x14ac:dyDescent="0.25"/>
    <row r="226" s="14" customFormat="1" x14ac:dyDescent="0.25"/>
    <row r="227" s="14" customFormat="1" x14ac:dyDescent="0.25"/>
    <row r="228" s="14" customFormat="1" x14ac:dyDescent="0.25"/>
    <row r="229" s="14" customFormat="1" x14ac:dyDescent="0.25"/>
    <row r="230" s="14" customFormat="1" x14ac:dyDescent="0.25"/>
    <row r="231" s="14" customFormat="1" x14ac:dyDescent="0.25"/>
    <row r="232" s="14" customFormat="1" x14ac:dyDescent="0.25"/>
    <row r="233" s="14" customFormat="1" x14ac:dyDescent="0.25"/>
    <row r="234" s="14" customFormat="1" x14ac:dyDescent="0.25"/>
    <row r="235" s="14" customFormat="1" x14ac:dyDescent="0.25"/>
    <row r="236" s="14" customFormat="1" x14ac:dyDescent="0.25"/>
    <row r="237" s="14" customFormat="1" x14ac:dyDescent="0.25"/>
    <row r="238" s="14" customFormat="1" x14ac:dyDescent="0.25"/>
    <row r="239" s="14" customFormat="1" x14ac:dyDescent="0.25"/>
    <row r="240" s="14" customFormat="1" x14ac:dyDescent="0.25"/>
    <row r="241" s="14" customFormat="1" x14ac:dyDescent="0.25"/>
    <row r="242" s="14" customFormat="1" x14ac:dyDescent="0.25"/>
    <row r="243" s="14" customFormat="1" x14ac:dyDescent="0.25"/>
    <row r="244" s="14" customFormat="1" x14ac:dyDescent="0.25"/>
    <row r="245" s="14" customFormat="1" x14ac:dyDescent="0.25"/>
    <row r="246" s="14" customFormat="1" x14ac:dyDescent="0.25"/>
    <row r="247" s="14" customFormat="1" x14ac:dyDescent="0.25"/>
    <row r="248" s="14" customFormat="1" x14ac:dyDescent="0.25"/>
    <row r="249" s="14" customFormat="1" x14ac:dyDescent="0.25"/>
    <row r="250" s="14" customFormat="1" x14ac:dyDescent="0.25"/>
    <row r="251" s="14" customFormat="1" x14ac:dyDescent="0.25"/>
    <row r="252" s="14" customFormat="1" x14ac:dyDescent="0.25"/>
    <row r="253" s="14" customFormat="1" x14ac:dyDescent="0.25"/>
    <row r="254" s="14" customFormat="1" x14ac:dyDescent="0.25"/>
    <row r="255" s="14" customFormat="1" x14ac:dyDescent="0.25"/>
    <row r="256" s="14" customFormat="1" x14ac:dyDescent="0.25"/>
    <row r="257" s="14" customFormat="1" x14ac:dyDescent="0.25"/>
    <row r="258" s="14" customFormat="1" x14ac:dyDescent="0.25"/>
    <row r="259" s="14" customFormat="1" x14ac:dyDescent="0.25"/>
    <row r="260" s="14" customFormat="1" x14ac:dyDescent="0.25"/>
    <row r="261" s="14" customFormat="1" x14ac:dyDescent="0.25"/>
    <row r="262" s="14" customFormat="1" x14ac:dyDescent="0.25"/>
    <row r="263" s="14" customFormat="1" x14ac:dyDescent="0.25"/>
    <row r="264" s="14" customFormat="1" x14ac:dyDescent="0.25"/>
    <row r="265" s="14" customFormat="1" x14ac:dyDescent="0.25"/>
    <row r="266" s="14" customFormat="1" x14ac:dyDescent="0.25"/>
    <row r="267" s="14" customFormat="1" x14ac:dyDescent="0.25"/>
    <row r="268" s="14" customFormat="1" x14ac:dyDescent="0.25"/>
    <row r="269" s="14" customFormat="1" x14ac:dyDescent="0.25"/>
    <row r="270" s="14" customFormat="1" x14ac:dyDescent="0.25"/>
    <row r="271" s="14" customFormat="1" x14ac:dyDescent="0.25"/>
    <row r="272" s="14" customFormat="1" x14ac:dyDescent="0.25"/>
    <row r="273" s="14" customFormat="1" x14ac:dyDescent="0.25"/>
    <row r="274" s="14" customFormat="1" x14ac:dyDescent="0.25"/>
    <row r="275" s="14" customFormat="1" x14ac:dyDescent="0.25"/>
    <row r="276" s="14" customFormat="1" x14ac:dyDescent="0.25"/>
    <row r="277" s="14" customFormat="1" x14ac:dyDescent="0.25"/>
    <row r="278" s="14" customFormat="1" x14ac:dyDescent="0.25"/>
    <row r="279" s="14" customFormat="1" x14ac:dyDescent="0.25"/>
    <row r="280" s="14" customFormat="1" x14ac:dyDescent="0.25"/>
    <row r="281" s="14" customFormat="1" x14ac:dyDescent="0.25"/>
    <row r="282" s="14" customFormat="1" x14ac:dyDescent="0.25"/>
    <row r="283" s="14" customFormat="1" x14ac:dyDescent="0.25"/>
    <row r="284" s="14" customFormat="1" x14ac:dyDescent="0.25"/>
    <row r="285" s="14" customFormat="1" x14ac:dyDescent="0.25"/>
    <row r="286" s="14" customFormat="1" x14ac:dyDescent="0.25"/>
    <row r="287" s="14" customFormat="1" x14ac:dyDescent="0.25"/>
    <row r="288" s="14" customFormat="1" x14ac:dyDescent="0.25"/>
    <row r="289" s="14" customFormat="1" x14ac:dyDescent="0.25"/>
    <row r="290" s="14" customFormat="1" x14ac:dyDescent="0.25"/>
    <row r="291" s="14" customFormat="1" x14ac:dyDescent="0.25"/>
    <row r="292" s="14" customFormat="1" x14ac:dyDescent="0.25"/>
    <row r="293" s="14" customFormat="1" x14ac:dyDescent="0.25"/>
    <row r="294" s="14" customFormat="1" x14ac:dyDescent="0.25"/>
    <row r="295" s="14" customFormat="1" x14ac:dyDescent="0.25"/>
    <row r="296" s="14" customFormat="1" x14ac:dyDescent="0.25"/>
    <row r="297" s="14" customFormat="1" x14ac:dyDescent="0.25"/>
    <row r="298" s="14" customFormat="1" x14ac:dyDescent="0.25"/>
    <row r="299" s="14" customFormat="1" x14ac:dyDescent="0.25"/>
    <row r="300" s="14" customFormat="1" x14ac:dyDescent="0.25"/>
    <row r="301" s="14" customFormat="1" x14ac:dyDescent="0.25"/>
    <row r="302" s="14" customFormat="1" x14ac:dyDescent="0.25"/>
    <row r="303" s="14" customFormat="1" x14ac:dyDescent="0.25"/>
    <row r="304" s="14" customFormat="1" x14ac:dyDescent="0.25"/>
    <row r="305" s="14" customFormat="1" x14ac:dyDescent="0.25"/>
    <row r="306" s="14" customFormat="1" x14ac:dyDescent="0.25"/>
    <row r="307" s="14" customFormat="1" x14ac:dyDescent="0.25"/>
    <row r="308" s="14" customFormat="1" x14ac:dyDescent="0.25"/>
    <row r="309" s="14" customFormat="1" x14ac:dyDescent="0.25"/>
    <row r="310" s="14" customFormat="1" x14ac:dyDescent="0.25"/>
    <row r="311" s="14" customFormat="1" x14ac:dyDescent="0.25"/>
    <row r="312" s="14" customFormat="1" x14ac:dyDescent="0.25"/>
    <row r="313" s="14" customFormat="1" x14ac:dyDescent="0.25"/>
    <row r="314" s="14" customFormat="1" x14ac:dyDescent="0.25"/>
    <row r="315" s="14" customFormat="1" x14ac:dyDescent="0.25"/>
    <row r="316" s="14" customFormat="1" x14ac:dyDescent="0.25"/>
    <row r="317" s="14" customFormat="1" x14ac:dyDescent="0.25"/>
    <row r="318" s="14" customFormat="1" x14ac:dyDescent="0.25"/>
    <row r="319" s="14" customFormat="1" x14ac:dyDescent="0.25"/>
    <row r="320" s="14" customFormat="1" x14ac:dyDescent="0.25"/>
    <row r="321" s="14" customFormat="1" x14ac:dyDescent="0.25"/>
    <row r="322" s="14" customFormat="1" x14ac:dyDescent="0.25"/>
    <row r="323" s="14" customFormat="1" x14ac:dyDescent="0.25"/>
    <row r="324" s="14" customFormat="1" x14ac:dyDescent="0.25"/>
    <row r="325" s="14" customFormat="1" x14ac:dyDescent="0.25"/>
    <row r="326" s="14" customFormat="1" x14ac:dyDescent="0.25"/>
    <row r="327" s="14" customFormat="1" x14ac:dyDescent="0.25"/>
    <row r="328" s="14" customFormat="1" x14ac:dyDescent="0.25"/>
    <row r="329" s="14" customFormat="1" x14ac:dyDescent="0.25"/>
    <row r="330" s="14" customFormat="1" x14ac:dyDescent="0.25"/>
    <row r="331" s="14" customFormat="1" x14ac:dyDescent="0.25"/>
    <row r="332" s="14" customFormat="1" x14ac:dyDescent="0.25"/>
    <row r="333" s="14" customFormat="1" x14ac:dyDescent="0.25"/>
    <row r="334" s="14" customFormat="1" x14ac:dyDescent="0.25"/>
    <row r="335" s="14" customFormat="1" x14ac:dyDescent="0.25"/>
    <row r="336" s="14" customFormat="1" x14ac:dyDescent="0.25"/>
    <row r="337" s="14" customFormat="1" x14ac:dyDescent="0.25"/>
    <row r="338" s="14" customFormat="1" x14ac:dyDescent="0.25"/>
    <row r="339" s="14" customFormat="1" x14ac:dyDescent="0.25"/>
    <row r="340" s="14" customFormat="1" x14ac:dyDescent="0.25"/>
    <row r="341" s="14" customFormat="1" x14ac:dyDescent="0.25"/>
    <row r="342" s="14" customFormat="1" x14ac:dyDescent="0.25"/>
    <row r="343" s="14" customFormat="1" x14ac:dyDescent="0.25"/>
    <row r="344" s="14" customFormat="1" x14ac:dyDescent="0.25"/>
    <row r="345" s="14" customFormat="1" x14ac:dyDescent="0.25"/>
    <row r="346" s="14" customFormat="1" x14ac:dyDescent="0.25"/>
    <row r="347" s="14" customFormat="1" x14ac:dyDescent="0.25"/>
    <row r="348" s="14" customFormat="1" x14ac:dyDescent="0.25"/>
    <row r="349" s="14" customFormat="1" x14ac:dyDescent="0.25"/>
    <row r="350" s="14" customFormat="1" x14ac:dyDescent="0.25"/>
    <row r="351" s="14" customFormat="1" x14ac:dyDescent="0.25"/>
    <row r="352" s="14" customFormat="1" x14ac:dyDescent="0.25"/>
    <row r="353" s="14" customFormat="1" x14ac:dyDescent="0.25"/>
    <row r="354" s="14" customFormat="1" x14ac:dyDescent="0.25"/>
    <row r="355" s="14" customFormat="1" x14ac:dyDescent="0.25"/>
    <row r="356" s="14" customFormat="1" x14ac:dyDescent="0.25"/>
    <row r="357" s="14" customFormat="1" x14ac:dyDescent="0.25"/>
    <row r="358" s="14" customFormat="1" x14ac:dyDescent="0.25"/>
    <row r="359" s="14" customFormat="1" x14ac:dyDescent="0.25"/>
    <row r="360" s="14" customFormat="1" x14ac:dyDescent="0.25"/>
    <row r="361" s="14" customFormat="1" x14ac:dyDescent="0.25"/>
    <row r="362" s="14" customFormat="1" x14ac:dyDescent="0.25"/>
    <row r="363" s="14" customFormat="1" x14ac:dyDescent="0.25"/>
    <row r="364" s="14" customFormat="1" x14ac:dyDescent="0.25"/>
    <row r="365" s="14" customFormat="1" x14ac:dyDescent="0.25"/>
    <row r="366" s="14" customFormat="1" x14ac:dyDescent="0.25"/>
    <row r="367" s="14" customFormat="1" x14ac:dyDescent="0.25"/>
    <row r="368" s="14" customFormat="1" x14ac:dyDescent="0.25"/>
    <row r="369" s="14" customFormat="1" x14ac:dyDescent="0.25"/>
    <row r="370" s="14" customFormat="1" x14ac:dyDescent="0.25"/>
    <row r="371" s="14" customFormat="1" x14ac:dyDescent="0.25"/>
    <row r="372" s="14" customFormat="1" x14ac:dyDescent="0.25"/>
    <row r="373" s="14" customFormat="1" x14ac:dyDescent="0.25"/>
    <row r="374" s="14" customFormat="1" x14ac:dyDescent="0.25"/>
    <row r="375" s="14" customFormat="1" x14ac:dyDescent="0.25"/>
    <row r="376" s="14" customFormat="1" x14ac:dyDescent="0.25"/>
    <row r="377" s="14" customFormat="1" x14ac:dyDescent="0.25"/>
    <row r="378" s="14" customFormat="1" x14ac:dyDescent="0.25"/>
    <row r="379" s="14" customFormat="1" x14ac:dyDescent="0.25"/>
    <row r="380" s="14" customFormat="1" x14ac:dyDescent="0.25"/>
    <row r="381" s="14" customFormat="1" x14ac:dyDescent="0.25"/>
    <row r="382" s="14" customFormat="1" x14ac:dyDescent="0.25"/>
    <row r="383" s="14" customFormat="1" x14ac:dyDescent="0.25"/>
    <row r="384" s="14" customFormat="1" x14ac:dyDescent="0.25"/>
    <row r="385" s="14" customFormat="1" x14ac:dyDescent="0.25"/>
    <row r="386" s="14" customFormat="1" x14ac:dyDescent="0.25"/>
    <row r="387" s="14" customFormat="1" x14ac:dyDescent="0.25"/>
    <row r="388" s="14" customFormat="1" x14ac:dyDescent="0.25"/>
    <row r="389" s="14" customFormat="1" x14ac:dyDescent="0.25"/>
    <row r="390" s="14" customFormat="1" x14ac:dyDescent="0.25"/>
    <row r="391" s="14" customFormat="1" x14ac:dyDescent="0.25"/>
    <row r="392" s="14" customFormat="1" x14ac:dyDescent="0.25"/>
    <row r="393" s="14" customFormat="1" x14ac:dyDescent="0.25"/>
    <row r="394" s="14" customFormat="1" x14ac:dyDescent="0.25"/>
    <row r="395" s="14" customFormat="1" x14ac:dyDescent="0.25"/>
    <row r="396" s="14" customFormat="1" x14ac:dyDescent="0.25"/>
    <row r="397" s="14" customFormat="1" x14ac:dyDescent="0.25"/>
    <row r="398" s="14" customFormat="1" x14ac:dyDescent="0.25"/>
    <row r="399" s="14" customFormat="1" x14ac:dyDescent="0.25"/>
    <row r="400" s="14" customFormat="1" x14ac:dyDescent="0.25"/>
    <row r="401" s="14" customFormat="1" x14ac:dyDescent="0.25"/>
    <row r="402" s="14" customFormat="1" x14ac:dyDescent="0.25"/>
    <row r="403" s="14" customFormat="1" x14ac:dyDescent="0.25"/>
    <row r="404" s="14" customFormat="1" x14ac:dyDescent="0.25"/>
    <row r="405" s="14" customFormat="1" x14ac:dyDescent="0.25"/>
    <row r="406" s="14" customFormat="1" x14ac:dyDescent="0.25"/>
    <row r="407" s="14" customFormat="1" x14ac:dyDescent="0.25"/>
    <row r="408" s="14" customFormat="1" x14ac:dyDescent="0.25"/>
    <row r="409" s="14" customFormat="1" x14ac:dyDescent="0.25"/>
    <row r="410" s="14" customFormat="1" x14ac:dyDescent="0.25"/>
    <row r="411" s="14" customFormat="1" x14ac:dyDescent="0.25"/>
    <row r="412" s="14" customFormat="1" x14ac:dyDescent="0.25"/>
    <row r="413" s="14" customFormat="1" x14ac:dyDescent="0.25"/>
    <row r="414" s="14" customFormat="1" x14ac:dyDescent="0.25"/>
    <row r="415" s="14" customFormat="1" x14ac:dyDescent="0.25"/>
    <row r="416" s="14" customFormat="1" x14ac:dyDescent="0.25"/>
    <row r="417" s="14" customFormat="1" x14ac:dyDescent="0.25"/>
    <row r="418" s="14" customFormat="1" x14ac:dyDescent="0.25"/>
    <row r="419" s="14" customFormat="1" x14ac:dyDescent="0.25"/>
    <row r="420" s="14" customFormat="1" x14ac:dyDescent="0.25"/>
    <row r="421" s="14" customFormat="1" x14ac:dyDescent="0.25"/>
    <row r="422" s="14" customFormat="1" x14ac:dyDescent="0.25"/>
    <row r="423" s="14" customFormat="1" x14ac:dyDescent="0.25"/>
    <row r="424" s="14" customFormat="1" x14ac:dyDescent="0.25"/>
    <row r="425" s="14" customFormat="1" x14ac:dyDescent="0.25"/>
    <row r="426" s="14" customFormat="1" x14ac:dyDescent="0.25"/>
    <row r="427" s="14" customFormat="1" x14ac:dyDescent="0.25"/>
    <row r="428" s="14" customFormat="1" x14ac:dyDescent="0.25"/>
    <row r="429" s="14" customFormat="1" x14ac:dyDescent="0.25"/>
    <row r="430" s="14" customFormat="1" x14ac:dyDescent="0.25"/>
    <row r="431" s="14" customFormat="1" x14ac:dyDescent="0.25"/>
    <row r="432" s="14" customFormat="1" x14ac:dyDescent="0.25"/>
    <row r="433" s="14" customFormat="1" x14ac:dyDescent="0.25"/>
    <row r="434" s="14" customFormat="1" x14ac:dyDescent="0.25"/>
    <row r="435" s="14" customFormat="1" x14ac:dyDescent="0.25"/>
    <row r="436" s="14" customFormat="1" x14ac:dyDescent="0.25"/>
    <row r="437" s="14" customFormat="1" x14ac:dyDescent="0.25"/>
    <row r="438" s="14" customFormat="1" x14ac:dyDescent="0.25"/>
    <row r="439" s="14" customFormat="1" x14ac:dyDescent="0.25"/>
    <row r="440" s="14" customFormat="1" x14ac:dyDescent="0.25"/>
    <row r="441" s="14" customFormat="1" x14ac:dyDescent="0.25"/>
    <row r="442" s="14" customFormat="1" x14ac:dyDescent="0.25"/>
    <row r="443" s="14" customFormat="1" x14ac:dyDescent="0.25"/>
    <row r="444" s="14" customFormat="1" x14ac:dyDescent="0.25"/>
    <row r="445" s="14" customFormat="1" x14ac:dyDescent="0.25"/>
    <row r="446" s="14" customFormat="1" x14ac:dyDescent="0.25"/>
    <row r="447" s="14" customFormat="1" x14ac:dyDescent="0.25"/>
    <row r="448" s="14" customFormat="1" x14ac:dyDescent="0.25"/>
    <row r="449" s="14" customFormat="1" x14ac:dyDescent="0.25"/>
    <row r="450" s="14" customFormat="1" x14ac:dyDescent="0.25"/>
    <row r="451" s="14" customFormat="1" x14ac:dyDescent="0.25"/>
    <row r="452" s="14" customFormat="1" x14ac:dyDescent="0.25"/>
    <row r="453" s="14" customFormat="1" x14ac:dyDescent="0.25"/>
    <row r="454" s="14" customFormat="1" x14ac:dyDescent="0.25"/>
    <row r="455" s="14" customFormat="1" x14ac:dyDescent="0.25"/>
    <row r="456" s="14" customFormat="1" x14ac:dyDescent="0.25"/>
    <row r="457" s="14" customFormat="1" x14ac:dyDescent="0.25"/>
    <row r="458" s="14" customFormat="1" x14ac:dyDescent="0.25"/>
    <row r="459" s="14" customFormat="1" x14ac:dyDescent="0.25"/>
    <row r="460" s="14" customFormat="1" x14ac:dyDescent="0.25"/>
    <row r="461" s="14" customFormat="1" x14ac:dyDescent="0.25"/>
    <row r="462" s="14" customFormat="1" x14ac:dyDescent="0.25"/>
    <row r="463" s="14" customFormat="1" x14ac:dyDescent="0.25"/>
    <row r="464" s="14" customFormat="1" x14ac:dyDescent="0.25"/>
    <row r="465" s="14" customFormat="1" x14ac:dyDescent="0.25"/>
    <row r="466" s="14" customFormat="1" x14ac:dyDescent="0.25"/>
    <row r="467" s="14" customFormat="1" x14ac:dyDescent="0.25"/>
    <row r="468" s="14" customFormat="1" x14ac:dyDescent="0.25"/>
    <row r="469" s="14" customFormat="1" x14ac:dyDescent="0.25"/>
    <row r="470" s="14" customFormat="1" x14ac:dyDescent="0.25"/>
    <row r="471" s="14" customFormat="1" x14ac:dyDescent="0.25"/>
    <row r="472" s="14" customFormat="1" x14ac:dyDescent="0.25"/>
    <row r="473" s="14" customFormat="1" x14ac:dyDescent="0.25"/>
    <row r="474" s="14" customFormat="1" x14ac:dyDescent="0.25"/>
    <row r="475" s="14" customFormat="1" x14ac:dyDescent="0.25"/>
    <row r="476" s="14" customFormat="1" x14ac:dyDescent="0.25"/>
    <row r="477" s="14" customFormat="1" x14ac:dyDescent="0.25"/>
    <row r="478" s="14" customFormat="1" x14ac:dyDescent="0.25"/>
    <row r="479" s="14" customFormat="1" x14ac:dyDescent="0.25"/>
    <row r="480" s="14" customFormat="1" x14ac:dyDescent="0.25"/>
    <row r="481" s="14" customFormat="1" x14ac:dyDescent="0.25"/>
    <row r="482" s="14" customFormat="1" x14ac:dyDescent="0.25"/>
    <row r="483" s="14" customFormat="1" x14ac:dyDescent="0.25"/>
    <row r="484" s="14" customFormat="1" x14ac:dyDescent="0.25"/>
    <row r="485" s="14" customFormat="1" x14ac:dyDescent="0.25"/>
    <row r="486" s="14" customFormat="1" x14ac:dyDescent="0.25"/>
    <row r="487" s="14" customFormat="1" x14ac:dyDescent="0.25"/>
    <row r="488" s="14" customFormat="1" x14ac:dyDescent="0.25"/>
    <row r="489" s="14" customFormat="1" x14ac:dyDescent="0.25"/>
    <row r="490" s="14" customFormat="1" x14ac:dyDescent="0.25"/>
    <row r="491" s="14" customFormat="1" x14ac:dyDescent="0.25"/>
    <row r="492" s="14" customFormat="1" x14ac:dyDescent="0.25"/>
    <row r="493" s="14" customFormat="1" x14ac:dyDescent="0.25"/>
    <row r="494" s="14" customFormat="1" x14ac:dyDescent="0.25"/>
    <row r="495" s="14" customFormat="1" x14ac:dyDescent="0.25"/>
    <row r="496" s="14" customFormat="1" x14ac:dyDescent="0.25"/>
    <row r="497" s="14" customFormat="1" x14ac:dyDescent="0.25"/>
    <row r="498" s="14" customFormat="1" x14ac:dyDescent="0.25"/>
    <row r="499" s="14" customFormat="1" x14ac:dyDescent="0.25"/>
    <row r="500" s="14" customFormat="1" x14ac:dyDescent="0.25"/>
    <row r="501" s="14" customFormat="1" x14ac:dyDescent="0.25"/>
    <row r="502" s="14" customFormat="1" x14ac:dyDescent="0.25"/>
    <row r="503" s="14" customFormat="1" x14ac:dyDescent="0.25"/>
    <row r="504" s="14" customFormat="1" x14ac:dyDescent="0.25"/>
    <row r="505" s="14" customFormat="1" x14ac:dyDescent="0.25"/>
    <row r="506" s="14" customFormat="1" x14ac:dyDescent="0.25"/>
    <row r="507" s="14" customFormat="1" x14ac:dyDescent="0.25"/>
    <row r="508" s="14" customFormat="1" x14ac:dyDescent="0.25"/>
    <row r="509" s="14" customFormat="1" x14ac:dyDescent="0.25"/>
    <row r="510" s="14" customFormat="1" x14ac:dyDescent="0.25"/>
    <row r="511" s="14" customFormat="1" x14ac:dyDescent="0.25"/>
    <row r="512" s="14" customFormat="1" x14ac:dyDescent="0.25"/>
    <row r="513" s="14" customFormat="1" x14ac:dyDescent="0.25"/>
    <row r="514" s="14" customFormat="1" x14ac:dyDescent="0.25"/>
    <row r="515" s="14" customFormat="1" x14ac:dyDescent="0.25"/>
  </sheetData>
  <sheetProtection sheet="1" formatRows="0" selectLockedCells="1"/>
  <mergeCells count="8">
    <mergeCell ref="C9:D9"/>
    <mergeCell ref="C10:D10"/>
    <mergeCell ref="C11:D11"/>
    <mergeCell ref="B3:D3"/>
    <mergeCell ref="C1:D1"/>
    <mergeCell ref="C4:D4"/>
    <mergeCell ref="C8:D8"/>
    <mergeCell ref="C7:D7"/>
  </mergeCells>
  <hyperlinks>
    <hyperlink ref="C11" r:id="rId1" xr:uid="{63574B1E-FDAA-417B-8D15-B0FBCA903B3A}"/>
    <hyperlink ref="C9" r:id="rId2" xr:uid="{D476BB97-E68F-4518-BBE7-ABDC15195E21}"/>
  </hyperlinks>
  <pageMargins left="0.45" right="0.45" top="0.75" bottom="0.75" header="0.3" footer="0.3"/>
  <pageSetup orientation="portrait" r:id="rId3"/>
  <headerFooter>
    <oddHeader>&amp;R&amp;"-,Bold Italic"&amp;A</oddHeader>
    <oddFooter>&amp;L&amp;9&amp;F&amp;R&amp;"-,Bold Italic"Page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93AF6-297B-43D7-93A7-8C7EF0D29B72}">
  <sheetPr codeName="Sheet1">
    <tabColor theme="9"/>
    <pageSetUpPr fitToPage="1"/>
  </sheetPr>
  <dimension ref="B1:BB525"/>
  <sheetViews>
    <sheetView showGridLines="0" zoomScaleNormal="100" workbookViewId="0">
      <selection activeCell="D6" sqref="D6:E6"/>
    </sheetView>
  </sheetViews>
  <sheetFormatPr defaultRowHeight="15" x14ac:dyDescent="0.25"/>
  <cols>
    <col min="1" max="1" width="1.7109375" style="9" customWidth="1"/>
    <col min="2" max="2" width="1.42578125" style="9" customWidth="1"/>
    <col min="3" max="3" width="31.5703125" style="9" customWidth="1"/>
    <col min="4" max="4" width="41.140625" style="9" customWidth="1"/>
    <col min="5" max="5" width="18.140625" style="9" customWidth="1"/>
    <col min="6" max="7" width="1.42578125" style="9" customWidth="1"/>
    <col min="8" max="8" width="35.140625" style="14" customWidth="1"/>
    <col min="9" max="54" width="9.140625" style="14"/>
    <col min="55" max="16384" width="9.140625" style="9"/>
  </cols>
  <sheetData>
    <row r="1" spans="2:54" ht="21" x14ac:dyDescent="0.35">
      <c r="B1" s="144" t="s">
        <v>70</v>
      </c>
      <c r="C1" s="144"/>
      <c r="D1" s="144"/>
      <c r="E1" s="144"/>
      <c r="F1" s="144"/>
    </row>
    <row r="2" spans="2:54" ht="5.25" customHeight="1" thickBot="1" x14ac:dyDescent="0.4">
      <c r="B2" s="32"/>
      <c r="C2" s="32"/>
      <c r="D2" s="32"/>
      <c r="E2" s="32"/>
      <c r="F2" s="32"/>
    </row>
    <row r="3" spans="2:54" ht="21" x14ac:dyDescent="0.25">
      <c r="B3" s="141" t="s">
        <v>69</v>
      </c>
      <c r="C3" s="142"/>
      <c r="D3" s="142"/>
      <c r="E3" s="142"/>
      <c r="F3" s="143"/>
    </row>
    <row r="4" spans="2:54" ht="7.5" customHeight="1" x14ac:dyDescent="0.25">
      <c r="B4" s="33"/>
      <c r="C4" s="34"/>
      <c r="D4" s="34"/>
      <c r="E4" s="34"/>
      <c r="F4" s="35"/>
    </row>
    <row r="5" spans="2:54" ht="20.25" customHeight="1" x14ac:dyDescent="0.25">
      <c r="B5" s="36"/>
      <c r="C5" s="151" t="s">
        <v>73</v>
      </c>
      <c r="D5" s="151"/>
      <c r="E5" s="151"/>
      <c r="F5" s="37"/>
    </row>
    <row r="6" spans="2:54" ht="21.95" customHeight="1" x14ac:dyDescent="0.25">
      <c r="B6" s="10"/>
      <c r="C6" s="3" t="s">
        <v>46</v>
      </c>
      <c r="D6" s="150"/>
      <c r="E6" s="150"/>
      <c r="F6" s="11"/>
    </row>
    <row r="7" spans="2:54" ht="21.95" customHeight="1" x14ac:dyDescent="0.25">
      <c r="B7" s="10"/>
      <c r="C7" s="3" t="s">
        <v>47</v>
      </c>
      <c r="D7" s="150"/>
      <c r="E7" s="150"/>
      <c r="F7" s="11"/>
    </row>
    <row r="8" spans="2:54" ht="21.95" customHeight="1" x14ac:dyDescent="0.25">
      <c r="B8" s="10"/>
      <c r="C8" s="3" t="s">
        <v>48</v>
      </c>
      <c r="D8" s="150"/>
      <c r="E8" s="150"/>
      <c r="F8" s="11"/>
    </row>
    <row r="9" spans="2:54" ht="21.95" customHeight="1" x14ac:dyDescent="0.25">
      <c r="B9" s="10"/>
      <c r="C9" s="3" t="s">
        <v>49</v>
      </c>
      <c r="D9" s="150"/>
      <c r="E9" s="150"/>
      <c r="F9" s="11"/>
    </row>
    <row r="10" spans="2:54" ht="7.5" customHeight="1" x14ac:dyDescent="0.25">
      <c r="B10" s="33"/>
      <c r="C10" s="34"/>
      <c r="D10" s="34"/>
      <c r="E10" s="34"/>
      <c r="F10" s="35"/>
    </row>
    <row r="11" spans="2:54" ht="11.25" customHeight="1" thickBot="1" x14ac:dyDescent="0.35">
      <c r="B11" s="39"/>
      <c r="C11" s="40"/>
      <c r="D11" s="40"/>
      <c r="F11" s="38"/>
    </row>
    <row r="12" spans="2:54" ht="10.5" customHeight="1" thickBot="1" x14ac:dyDescent="0.35">
      <c r="B12" s="41"/>
      <c r="C12" s="41"/>
      <c r="D12" s="41"/>
      <c r="E12" s="42"/>
      <c r="F12" s="43"/>
    </row>
    <row r="13" spans="2:54" ht="21" x14ac:dyDescent="0.25">
      <c r="B13" s="141" t="s">
        <v>71</v>
      </c>
      <c r="C13" s="142"/>
      <c r="D13" s="142"/>
      <c r="E13" s="142"/>
      <c r="F13" s="143"/>
    </row>
    <row r="14" spans="2:54" ht="5.25" customHeight="1" x14ac:dyDescent="0.25">
      <c r="B14" s="33"/>
      <c r="C14" s="34"/>
      <c r="D14" s="34"/>
      <c r="E14" s="34"/>
      <c r="F14" s="35"/>
    </row>
    <row r="15" spans="2:54" ht="56.25" customHeight="1" x14ac:dyDescent="0.25">
      <c r="B15" s="36"/>
      <c r="C15" s="149" t="s">
        <v>90</v>
      </c>
      <c r="D15" s="149"/>
      <c r="E15" s="149"/>
      <c r="F15" s="37"/>
    </row>
    <row r="16" spans="2:54" customFormat="1" ht="34.5" customHeight="1" x14ac:dyDescent="0.25">
      <c r="B16" s="111"/>
      <c r="C16" s="148" t="s">
        <v>118</v>
      </c>
      <c r="D16" s="148"/>
      <c r="E16" s="45"/>
      <c r="F16" s="110"/>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row>
    <row r="17" spans="2:6" ht="21.95" customHeight="1" x14ac:dyDescent="0.25">
      <c r="B17" s="44"/>
      <c r="C17" s="148" t="s">
        <v>65</v>
      </c>
      <c r="D17" s="148"/>
      <c r="E17" s="45"/>
      <c r="F17" s="37"/>
    </row>
    <row r="18" spans="2:6" ht="21.95" customHeight="1" x14ac:dyDescent="0.25">
      <c r="B18" s="44"/>
      <c r="C18" s="148" t="s">
        <v>67</v>
      </c>
      <c r="D18" s="148"/>
      <c r="E18" s="45"/>
      <c r="F18" s="37"/>
    </row>
    <row r="19" spans="2:6" ht="21.95" customHeight="1" x14ac:dyDescent="0.25">
      <c r="B19" s="44"/>
      <c r="C19" s="148" t="s">
        <v>66</v>
      </c>
      <c r="D19" s="148"/>
      <c r="E19" s="45"/>
      <c r="F19" s="37"/>
    </row>
    <row r="20" spans="2:6" ht="21.95" customHeight="1" x14ac:dyDescent="0.25">
      <c r="B20" s="44"/>
      <c r="C20" s="148" t="s">
        <v>68</v>
      </c>
      <c r="D20" s="148"/>
      <c r="E20" s="45"/>
      <c r="F20" s="37"/>
    </row>
    <row r="21" spans="2:6" ht="6.75" customHeight="1" thickBot="1" x14ac:dyDescent="0.35">
      <c r="B21" s="46"/>
      <c r="C21" s="47"/>
      <c r="D21" s="47"/>
      <c r="E21" s="16"/>
      <c r="F21" s="48"/>
    </row>
    <row r="22" spans="2:6" ht="8.25" customHeight="1" x14ac:dyDescent="0.25"/>
    <row r="23" spans="2:6" s="14" customFormat="1" x14ac:dyDescent="0.25"/>
    <row r="24" spans="2:6" s="14" customFormat="1" x14ac:dyDescent="0.25"/>
    <row r="25" spans="2:6" s="14" customFormat="1" x14ac:dyDescent="0.25"/>
    <row r="26" spans="2:6" s="14" customFormat="1" x14ac:dyDescent="0.25"/>
    <row r="27" spans="2:6" s="14" customFormat="1" x14ac:dyDescent="0.25"/>
    <row r="28" spans="2:6" s="14" customFormat="1" x14ac:dyDescent="0.25"/>
    <row r="29" spans="2:6" s="14" customFormat="1" x14ac:dyDescent="0.25"/>
    <row r="30" spans="2:6" s="14" customFormat="1" x14ac:dyDescent="0.25"/>
    <row r="31" spans="2:6" s="14" customFormat="1" x14ac:dyDescent="0.25"/>
    <row r="32" spans="2:6" s="14" customFormat="1" x14ac:dyDescent="0.25"/>
    <row r="33" s="14" customFormat="1" x14ac:dyDescent="0.25"/>
    <row r="34" s="14" customFormat="1" x14ac:dyDescent="0.25"/>
    <row r="35" s="14" customFormat="1" x14ac:dyDescent="0.25"/>
    <row r="36" s="14" customFormat="1" x14ac:dyDescent="0.25"/>
    <row r="37" s="14" customFormat="1" x14ac:dyDescent="0.25"/>
    <row r="38" s="14" customFormat="1" x14ac:dyDescent="0.25"/>
    <row r="39" s="14" customFormat="1" x14ac:dyDescent="0.25"/>
    <row r="40" s="14" customFormat="1" x14ac:dyDescent="0.25"/>
    <row r="41" s="14" customFormat="1" x14ac:dyDescent="0.25"/>
    <row r="42" s="14" customFormat="1" x14ac:dyDescent="0.25"/>
    <row r="43" s="14" customFormat="1" x14ac:dyDescent="0.25"/>
    <row r="44" s="14" customFormat="1" x14ac:dyDescent="0.25"/>
    <row r="45" s="14" customFormat="1" x14ac:dyDescent="0.25"/>
    <row r="46" s="14" customFormat="1" x14ac:dyDescent="0.25"/>
    <row r="47" s="14" customFormat="1" x14ac:dyDescent="0.25"/>
    <row r="48" s="14" customFormat="1" x14ac:dyDescent="0.25"/>
    <row r="49" s="14" customFormat="1" x14ac:dyDescent="0.25"/>
    <row r="50" s="14" customFormat="1" x14ac:dyDescent="0.25"/>
    <row r="51" s="14" customFormat="1" x14ac:dyDescent="0.25"/>
    <row r="52" s="14" customFormat="1" x14ac:dyDescent="0.25"/>
    <row r="53" s="14" customFormat="1" x14ac:dyDescent="0.25"/>
    <row r="54" s="14" customFormat="1" x14ac:dyDescent="0.25"/>
    <row r="55" s="14" customFormat="1" x14ac:dyDescent="0.25"/>
    <row r="56" s="14" customFormat="1" x14ac:dyDescent="0.25"/>
    <row r="57" s="14" customFormat="1" x14ac:dyDescent="0.25"/>
    <row r="58" s="14" customFormat="1" x14ac:dyDescent="0.25"/>
    <row r="59" s="14" customFormat="1" x14ac:dyDescent="0.25"/>
    <row r="60" s="14" customFormat="1" x14ac:dyDescent="0.25"/>
    <row r="61" s="14" customFormat="1" x14ac:dyDescent="0.25"/>
    <row r="62" s="14" customFormat="1" x14ac:dyDescent="0.25"/>
    <row r="63" s="14" customFormat="1" x14ac:dyDescent="0.25"/>
    <row r="64" s="14" customFormat="1" x14ac:dyDescent="0.25"/>
    <row r="65" s="14" customFormat="1" x14ac:dyDescent="0.25"/>
    <row r="66" s="14" customFormat="1" x14ac:dyDescent="0.25"/>
    <row r="67" s="14" customFormat="1" x14ac:dyDescent="0.25"/>
    <row r="68" s="14" customFormat="1" x14ac:dyDescent="0.25"/>
    <row r="69" s="14" customFormat="1" x14ac:dyDescent="0.25"/>
    <row r="70" s="14" customFormat="1" x14ac:dyDescent="0.25"/>
    <row r="71" s="14" customFormat="1" x14ac:dyDescent="0.25"/>
    <row r="72" s="14" customFormat="1" x14ac:dyDescent="0.25"/>
    <row r="73" s="14" customFormat="1" x14ac:dyDescent="0.25"/>
    <row r="74" s="14" customFormat="1" x14ac:dyDescent="0.25"/>
    <row r="75" s="14" customFormat="1" x14ac:dyDescent="0.25"/>
    <row r="76" s="14" customFormat="1" x14ac:dyDescent="0.25"/>
    <row r="77" s="14" customFormat="1" x14ac:dyDescent="0.25"/>
    <row r="78" s="14" customFormat="1" x14ac:dyDescent="0.25"/>
    <row r="79" s="14" customFormat="1" x14ac:dyDescent="0.25"/>
    <row r="80" s="14" customFormat="1" x14ac:dyDescent="0.25"/>
    <row r="81" s="14" customFormat="1" x14ac:dyDescent="0.25"/>
    <row r="82" s="14" customFormat="1" x14ac:dyDescent="0.25"/>
    <row r="83" s="14" customFormat="1" x14ac:dyDescent="0.25"/>
    <row r="84" s="14" customFormat="1" x14ac:dyDescent="0.25"/>
    <row r="85" s="14" customFormat="1" x14ac:dyDescent="0.25"/>
    <row r="86" s="14" customFormat="1" x14ac:dyDescent="0.25"/>
    <row r="87" s="14" customFormat="1" x14ac:dyDescent="0.25"/>
    <row r="88" s="14" customFormat="1" x14ac:dyDescent="0.25"/>
    <row r="89" s="14" customFormat="1" x14ac:dyDescent="0.25"/>
    <row r="90" s="14" customFormat="1" x14ac:dyDescent="0.25"/>
    <row r="91" s="14" customFormat="1" x14ac:dyDescent="0.25"/>
    <row r="92" s="14" customFormat="1" x14ac:dyDescent="0.25"/>
    <row r="93" s="14" customFormat="1" x14ac:dyDescent="0.25"/>
    <row r="94" s="14" customFormat="1" x14ac:dyDescent="0.25"/>
    <row r="95" s="14" customFormat="1" x14ac:dyDescent="0.25"/>
    <row r="96" s="14" customFormat="1" x14ac:dyDescent="0.25"/>
    <row r="97" s="14" customFormat="1" x14ac:dyDescent="0.25"/>
    <row r="98" s="14" customFormat="1" x14ac:dyDescent="0.25"/>
    <row r="99" s="14" customFormat="1" x14ac:dyDescent="0.25"/>
    <row r="100" s="14" customFormat="1" x14ac:dyDescent="0.25"/>
    <row r="101" s="14" customFormat="1" x14ac:dyDescent="0.25"/>
    <row r="102" s="14" customFormat="1" x14ac:dyDescent="0.25"/>
    <row r="103" s="14" customFormat="1" x14ac:dyDescent="0.25"/>
    <row r="104" s="14" customFormat="1" x14ac:dyDescent="0.25"/>
    <row r="105" s="14" customFormat="1" x14ac:dyDescent="0.25"/>
    <row r="106" s="14" customFormat="1" x14ac:dyDescent="0.25"/>
    <row r="107" s="14" customFormat="1" x14ac:dyDescent="0.25"/>
    <row r="108" s="14" customFormat="1" x14ac:dyDescent="0.25"/>
    <row r="109" s="14" customFormat="1" x14ac:dyDescent="0.25"/>
    <row r="110" s="14" customFormat="1" x14ac:dyDescent="0.25"/>
    <row r="111" s="14" customFormat="1" x14ac:dyDescent="0.25"/>
    <row r="112" s="14" customFormat="1" x14ac:dyDescent="0.25"/>
    <row r="113" s="14" customFormat="1" x14ac:dyDescent="0.25"/>
    <row r="114" s="14" customFormat="1" x14ac:dyDescent="0.25"/>
    <row r="115" s="14" customFormat="1" x14ac:dyDescent="0.25"/>
    <row r="116" s="14" customFormat="1" x14ac:dyDescent="0.25"/>
    <row r="117" s="14" customFormat="1" x14ac:dyDescent="0.25"/>
    <row r="118" s="14" customFormat="1" x14ac:dyDescent="0.25"/>
    <row r="119" s="14" customFormat="1" x14ac:dyDescent="0.25"/>
    <row r="120" s="14" customFormat="1" x14ac:dyDescent="0.25"/>
    <row r="121" s="14" customFormat="1" x14ac:dyDescent="0.25"/>
    <row r="122" s="14" customFormat="1" x14ac:dyDescent="0.25"/>
    <row r="123" s="14" customFormat="1" x14ac:dyDescent="0.25"/>
    <row r="124" s="14" customFormat="1" x14ac:dyDescent="0.25"/>
    <row r="125" s="14" customFormat="1" x14ac:dyDescent="0.25"/>
    <row r="126" s="14" customFormat="1" x14ac:dyDescent="0.25"/>
    <row r="127" s="14" customFormat="1" x14ac:dyDescent="0.25"/>
    <row r="128" s="14" customFormat="1" x14ac:dyDescent="0.25"/>
    <row r="129" s="14" customFormat="1" x14ac:dyDescent="0.25"/>
    <row r="130" s="14" customFormat="1" x14ac:dyDescent="0.25"/>
    <row r="131" s="14" customFormat="1" x14ac:dyDescent="0.25"/>
    <row r="132" s="14" customFormat="1" x14ac:dyDescent="0.25"/>
    <row r="133" s="14" customFormat="1" x14ac:dyDescent="0.25"/>
    <row r="134" s="14" customFormat="1" x14ac:dyDescent="0.25"/>
    <row r="135" s="14" customFormat="1" x14ac:dyDescent="0.25"/>
    <row r="136" s="14" customFormat="1" x14ac:dyDescent="0.25"/>
    <row r="137" s="14" customFormat="1" x14ac:dyDescent="0.25"/>
    <row r="138" s="14" customFormat="1" x14ac:dyDescent="0.25"/>
    <row r="139" s="14" customFormat="1" x14ac:dyDescent="0.25"/>
    <row r="140" s="14" customFormat="1" x14ac:dyDescent="0.25"/>
    <row r="141" s="14" customFormat="1" x14ac:dyDescent="0.25"/>
    <row r="142" s="14" customFormat="1" x14ac:dyDescent="0.25"/>
    <row r="143" s="14" customFormat="1" x14ac:dyDescent="0.25"/>
    <row r="144" s="14" customFormat="1" x14ac:dyDescent="0.25"/>
    <row r="145" s="14" customFormat="1" x14ac:dyDescent="0.25"/>
    <row r="146" s="14" customFormat="1" x14ac:dyDescent="0.25"/>
    <row r="147" s="14" customFormat="1" x14ac:dyDescent="0.25"/>
    <row r="148" s="14" customFormat="1" x14ac:dyDescent="0.25"/>
    <row r="149" s="14" customFormat="1" x14ac:dyDescent="0.25"/>
    <row r="150" s="14" customFormat="1" x14ac:dyDescent="0.25"/>
    <row r="151" s="14" customFormat="1" x14ac:dyDescent="0.25"/>
    <row r="152" s="14" customFormat="1" x14ac:dyDescent="0.25"/>
    <row r="153" s="14" customFormat="1" x14ac:dyDescent="0.25"/>
    <row r="154" s="14" customFormat="1" x14ac:dyDescent="0.25"/>
    <row r="155" s="14" customFormat="1" x14ac:dyDescent="0.25"/>
    <row r="156" s="14" customFormat="1" x14ac:dyDescent="0.25"/>
    <row r="157" s="14" customFormat="1" x14ac:dyDescent="0.25"/>
    <row r="158" s="14" customFormat="1" x14ac:dyDescent="0.25"/>
    <row r="159" s="14" customFormat="1" x14ac:dyDescent="0.25"/>
    <row r="160" s="14" customFormat="1" x14ac:dyDescent="0.25"/>
    <row r="161" s="14" customFormat="1" x14ac:dyDescent="0.25"/>
    <row r="162" s="14" customFormat="1" x14ac:dyDescent="0.25"/>
    <row r="163" s="14" customFormat="1" x14ac:dyDescent="0.25"/>
    <row r="164" s="14" customFormat="1" x14ac:dyDescent="0.25"/>
    <row r="165" s="14" customFormat="1" x14ac:dyDescent="0.25"/>
    <row r="166" s="14" customFormat="1" x14ac:dyDescent="0.25"/>
    <row r="167" s="14" customFormat="1" x14ac:dyDescent="0.25"/>
    <row r="168" s="14" customFormat="1" x14ac:dyDescent="0.25"/>
    <row r="169" s="14" customFormat="1" x14ac:dyDescent="0.25"/>
    <row r="170" s="14" customFormat="1" x14ac:dyDescent="0.25"/>
    <row r="171" s="14" customFormat="1" x14ac:dyDescent="0.25"/>
    <row r="172" s="14" customFormat="1" x14ac:dyDescent="0.25"/>
    <row r="173" s="14" customFormat="1" x14ac:dyDescent="0.25"/>
    <row r="174" s="14" customFormat="1" x14ac:dyDescent="0.25"/>
    <row r="175" s="14" customFormat="1" x14ac:dyDescent="0.25"/>
    <row r="176" s="14" customFormat="1" x14ac:dyDescent="0.25"/>
    <row r="177" s="14" customFormat="1" x14ac:dyDescent="0.25"/>
    <row r="178" s="14" customFormat="1" x14ac:dyDescent="0.25"/>
    <row r="179" s="14" customFormat="1" x14ac:dyDescent="0.25"/>
    <row r="180" s="14" customFormat="1" x14ac:dyDescent="0.25"/>
    <row r="181" s="14" customFormat="1" x14ac:dyDescent="0.25"/>
    <row r="182" s="14" customFormat="1" x14ac:dyDescent="0.25"/>
    <row r="183" s="14" customFormat="1" x14ac:dyDescent="0.25"/>
    <row r="184" s="14" customFormat="1" x14ac:dyDescent="0.25"/>
    <row r="185" s="14" customFormat="1" x14ac:dyDescent="0.25"/>
    <row r="186" s="14" customFormat="1" x14ac:dyDescent="0.25"/>
    <row r="187" s="14" customFormat="1" x14ac:dyDescent="0.25"/>
    <row r="188" s="14" customFormat="1" x14ac:dyDescent="0.25"/>
    <row r="189" s="14" customFormat="1" x14ac:dyDescent="0.25"/>
    <row r="190" s="14" customFormat="1" x14ac:dyDescent="0.25"/>
    <row r="191" s="14" customFormat="1" x14ac:dyDescent="0.25"/>
    <row r="192" s="14" customFormat="1" x14ac:dyDescent="0.25"/>
    <row r="193" s="14" customFormat="1" x14ac:dyDescent="0.25"/>
    <row r="194" s="14" customFormat="1" x14ac:dyDescent="0.25"/>
    <row r="195" s="14" customFormat="1" x14ac:dyDescent="0.25"/>
    <row r="196" s="14" customFormat="1" x14ac:dyDescent="0.25"/>
    <row r="197" s="14" customFormat="1" x14ac:dyDescent="0.25"/>
    <row r="198" s="14" customFormat="1" x14ac:dyDescent="0.25"/>
    <row r="199" s="14" customFormat="1" x14ac:dyDescent="0.25"/>
    <row r="200" s="14" customFormat="1" x14ac:dyDescent="0.25"/>
    <row r="201" s="14" customFormat="1" x14ac:dyDescent="0.25"/>
    <row r="202" s="14" customFormat="1" x14ac:dyDescent="0.25"/>
    <row r="203" s="14" customFormat="1" x14ac:dyDescent="0.25"/>
    <row r="204" s="14" customFormat="1" x14ac:dyDescent="0.25"/>
    <row r="205" s="14" customFormat="1" x14ac:dyDescent="0.25"/>
    <row r="206" s="14" customFormat="1" x14ac:dyDescent="0.25"/>
    <row r="207" s="14" customFormat="1" x14ac:dyDescent="0.25"/>
    <row r="208" s="14" customFormat="1" x14ac:dyDescent="0.25"/>
    <row r="209" s="14" customFormat="1" x14ac:dyDescent="0.25"/>
    <row r="210" s="14" customFormat="1" x14ac:dyDescent="0.25"/>
    <row r="211" s="14" customFormat="1" x14ac:dyDescent="0.25"/>
    <row r="212" s="14" customFormat="1" x14ac:dyDescent="0.25"/>
    <row r="213" s="14" customFormat="1" x14ac:dyDescent="0.25"/>
    <row r="214" s="14" customFormat="1" x14ac:dyDescent="0.25"/>
    <row r="215" s="14" customFormat="1" x14ac:dyDescent="0.25"/>
    <row r="216" s="14" customFormat="1" x14ac:dyDescent="0.25"/>
    <row r="217" s="14" customFormat="1" x14ac:dyDescent="0.25"/>
    <row r="218" s="14" customFormat="1" x14ac:dyDescent="0.25"/>
    <row r="219" s="14" customFormat="1" x14ac:dyDescent="0.25"/>
    <row r="220" s="14" customFormat="1" x14ac:dyDescent="0.25"/>
    <row r="221" s="14" customFormat="1" x14ac:dyDescent="0.25"/>
    <row r="222" s="14" customFormat="1" x14ac:dyDescent="0.25"/>
    <row r="223" s="14" customFormat="1" x14ac:dyDescent="0.25"/>
    <row r="224" s="14" customFormat="1" x14ac:dyDescent="0.25"/>
    <row r="225" s="14" customFormat="1" x14ac:dyDescent="0.25"/>
    <row r="226" s="14" customFormat="1" x14ac:dyDescent="0.25"/>
    <row r="227" s="14" customFormat="1" x14ac:dyDescent="0.25"/>
    <row r="228" s="14" customFormat="1" x14ac:dyDescent="0.25"/>
    <row r="229" s="14" customFormat="1" x14ac:dyDescent="0.25"/>
    <row r="230" s="14" customFormat="1" x14ac:dyDescent="0.25"/>
    <row r="231" s="14" customFormat="1" x14ac:dyDescent="0.25"/>
    <row r="232" s="14" customFormat="1" x14ac:dyDescent="0.25"/>
    <row r="233" s="14" customFormat="1" x14ac:dyDescent="0.25"/>
    <row r="234" s="14" customFormat="1" x14ac:dyDescent="0.25"/>
    <row r="235" s="14" customFormat="1" x14ac:dyDescent="0.25"/>
    <row r="236" s="14" customFormat="1" x14ac:dyDescent="0.25"/>
    <row r="237" s="14" customFormat="1" x14ac:dyDescent="0.25"/>
    <row r="238" s="14" customFormat="1" x14ac:dyDescent="0.25"/>
    <row r="239" s="14" customFormat="1" x14ac:dyDescent="0.25"/>
    <row r="240" s="14" customFormat="1" x14ac:dyDescent="0.25"/>
    <row r="241" s="14" customFormat="1" x14ac:dyDescent="0.25"/>
    <row r="242" s="14" customFormat="1" x14ac:dyDescent="0.25"/>
    <row r="243" s="14" customFormat="1" x14ac:dyDescent="0.25"/>
    <row r="244" s="14" customFormat="1" x14ac:dyDescent="0.25"/>
    <row r="245" s="14" customFormat="1" x14ac:dyDescent="0.25"/>
    <row r="246" s="14" customFormat="1" x14ac:dyDescent="0.25"/>
    <row r="247" s="14" customFormat="1" x14ac:dyDescent="0.25"/>
    <row r="248" s="14" customFormat="1" x14ac:dyDescent="0.25"/>
    <row r="249" s="14" customFormat="1" x14ac:dyDescent="0.25"/>
    <row r="250" s="14" customFormat="1" x14ac:dyDescent="0.25"/>
    <row r="251" s="14" customFormat="1" x14ac:dyDescent="0.25"/>
    <row r="252" s="14" customFormat="1" x14ac:dyDescent="0.25"/>
    <row r="253" s="14" customFormat="1" x14ac:dyDescent="0.25"/>
    <row r="254" s="14" customFormat="1" x14ac:dyDescent="0.25"/>
    <row r="255" s="14" customFormat="1" x14ac:dyDescent="0.25"/>
    <row r="256" s="14" customFormat="1" x14ac:dyDescent="0.25"/>
    <row r="257" s="14" customFormat="1" x14ac:dyDescent="0.25"/>
    <row r="258" s="14" customFormat="1" x14ac:dyDescent="0.25"/>
    <row r="259" s="14" customFormat="1" x14ac:dyDescent="0.25"/>
    <row r="260" s="14" customFormat="1" x14ac:dyDescent="0.25"/>
    <row r="261" s="14" customFormat="1" x14ac:dyDescent="0.25"/>
    <row r="262" s="14" customFormat="1" x14ac:dyDescent="0.25"/>
    <row r="263" s="14" customFormat="1" x14ac:dyDescent="0.25"/>
    <row r="264" s="14" customFormat="1" x14ac:dyDescent="0.25"/>
    <row r="265" s="14" customFormat="1" x14ac:dyDescent="0.25"/>
    <row r="266" s="14" customFormat="1" x14ac:dyDescent="0.25"/>
    <row r="267" s="14" customFormat="1" x14ac:dyDescent="0.25"/>
    <row r="268" s="14" customFormat="1" x14ac:dyDescent="0.25"/>
    <row r="269" s="14" customFormat="1" x14ac:dyDescent="0.25"/>
    <row r="270" s="14" customFormat="1" x14ac:dyDescent="0.25"/>
    <row r="271" s="14" customFormat="1" x14ac:dyDescent="0.25"/>
    <row r="272" s="14" customFormat="1" x14ac:dyDescent="0.25"/>
    <row r="273" s="14" customFormat="1" x14ac:dyDescent="0.25"/>
    <row r="274" s="14" customFormat="1" x14ac:dyDescent="0.25"/>
    <row r="275" s="14" customFormat="1" x14ac:dyDescent="0.25"/>
    <row r="276" s="14" customFormat="1" x14ac:dyDescent="0.25"/>
    <row r="277" s="14" customFormat="1" x14ac:dyDescent="0.25"/>
    <row r="278" s="14" customFormat="1" x14ac:dyDescent="0.25"/>
    <row r="279" s="14" customFormat="1" x14ac:dyDescent="0.25"/>
    <row r="280" s="14" customFormat="1" x14ac:dyDescent="0.25"/>
    <row r="281" s="14" customFormat="1" x14ac:dyDescent="0.25"/>
    <row r="282" s="14" customFormat="1" x14ac:dyDescent="0.25"/>
    <row r="283" s="14" customFormat="1" x14ac:dyDescent="0.25"/>
    <row r="284" s="14" customFormat="1" x14ac:dyDescent="0.25"/>
    <row r="285" s="14" customFormat="1" x14ac:dyDescent="0.25"/>
    <row r="286" s="14" customFormat="1" x14ac:dyDescent="0.25"/>
    <row r="287" s="14" customFormat="1" x14ac:dyDescent="0.25"/>
    <row r="288" s="14" customFormat="1" x14ac:dyDescent="0.25"/>
    <row r="289" s="14" customFormat="1" x14ac:dyDescent="0.25"/>
    <row r="290" s="14" customFormat="1" x14ac:dyDescent="0.25"/>
    <row r="291" s="14" customFormat="1" x14ac:dyDescent="0.25"/>
    <row r="292" s="14" customFormat="1" x14ac:dyDescent="0.25"/>
    <row r="293" s="14" customFormat="1" x14ac:dyDescent="0.25"/>
    <row r="294" s="14" customFormat="1" x14ac:dyDescent="0.25"/>
    <row r="295" s="14" customFormat="1" x14ac:dyDescent="0.25"/>
    <row r="296" s="14" customFormat="1" x14ac:dyDescent="0.25"/>
    <row r="297" s="14" customFormat="1" x14ac:dyDescent="0.25"/>
    <row r="298" s="14" customFormat="1" x14ac:dyDescent="0.25"/>
    <row r="299" s="14" customFormat="1" x14ac:dyDescent="0.25"/>
    <row r="300" s="14" customFormat="1" x14ac:dyDescent="0.25"/>
    <row r="301" s="14" customFormat="1" x14ac:dyDescent="0.25"/>
    <row r="302" s="14" customFormat="1" x14ac:dyDescent="0.25"/>
    <row r="303" s="14" customFormat="1" x14ac:dyDescent="0.25"/>
    <row r="304" s="14" customFormat="1" x14ac:dyDescent="0.25"/>
    <row r="305" s="14" customFormat="1" x14ac:dyDescent="0.25"/>
    <row r="306" s="14" customFormat="1" x14ac:dyDescent="0.25"/>
    <row r="307" s="14" customFormat="1" x14ac:dyDescent="0.25"/>
    <row r="308" s="14" customFormat="1" x14ac:dyDescent="0.25"/>
    <row r="309" s="14" customFormat="1" x14ac:dyDescent="0.25"/>
    <row r="310" s="14" customFormat="1" x14ac:dyDescent="0.25"/>
    <row r="311" s="14" customFormat="1" x14ac:dyDescent="0.25"/>
    <row r="312" s="14" customFormat="1" x14ac:dyDescent="0.25"/>
    <row r="313" s="14" customFormat="1" x14ac:dyDescent="0.25"/>
    <row r="314" s="14" customFormat="1" x14ac:dyDescent="0.25"/>
    <row r="315" s="14" customFormat="1" x14ac:dyDescent="0.25"/>
    <row r="316" s="14" customFormat="1" x14ac:dyDescent="0.25"/>
    <row r="317" s="14" customFormat="1" x14ac:dyDescent="0.25"/>
    <row r="318" s="14" customFormat="1" x14ac:dyDescent="0.25"/>
    <row r="319" s="14" customFormat="1" x14ac:dyDescent="0.25"/>
    <row r="320" s="14" customFormat="1" x14ac:dyDescent="0.25"/>
    <row r="321" s="14" customFormat="1" x14ac:dyDescent="0.25"/>
    <row r="322" s="14" customFormat="1" x14ac:dyDescent="0.25"/>
    <row r="323" s="14" customFormat="1" x14ac:dyDescent="0.25"/>
    <row r="324" s="14" customFormat="1" x14ac:dyDescent="0.25"/>
    <row r="325" s="14" customFormat="1" x14ac:dyDescent="0.25"/>
    <row r="326" s="14" customFormat="1" x14ac:dyDescent="0.25"/>
    <row r="327" s="14" customFormat="1" x14ac:dyDescent="0.25"/>
    <row r="328" s="14" customFormat="1" x14ac:dyDescent="0.25"/>
    <row r="329" s="14" customFormat="1" x14ac:dyDescent="0.25"/>
    <row r="330" s="14" customFormat="1" x14ac:dyDescent="0.25"/>
    <row r="331" s="14" customFormat="1" x14ac:dyDescent="0.25"/>
    <row r="332" s="14" customFormat="1" x14ac:dyDescent="0.25"/>
    <row r="333" s="14" customFormat="1" x14ac:dyDescent="0.25"/>
    <row r="334" s="14" customFormat="1" x14ac:dyDescent="0.25"/>
    <row r="335" s="14" customFormat="1" x14ac:dyDescent="0.25"/>
    <row r="336" s="14" customFormat="1" x14ac:dyDescent="0.25"/>
    <row r="337" s="14" customFormat="1" x14ac:dyDescent="0.25"/>
    <row r="338" s="14" customFormat="1" x14ac:dyDescent="0.25"/>
    <row r="339" s="14" customFormat="1" x14ac:dyDescent="0.25"/>
    <row r="340" s="14" customFormat="1" x14ac:dyDescent="0.25"/>
    <row r="341" s="14" customFormat="1" x14ac:dyDescent="0.25"/>
    <row r="342" s="14" customFormat="1" x14ac:dyDescent="0.25"/>
    <row r="343" s="14" customFormat="1" x14ac:dyDescent="0.25"/>
    <row r="344" s="14" customFormat="1" x14ac:dyDescent="0.25"/>
    <row r="345" s="14" customFormat="1" x14ac:dyDescent="0.25"/>
    <row r="346" s="14" customFormat="1" x14ac:dyDescent="0.25"/>
    <row r="347" s="14" customFormat="1" x14ac:dyDescent="0.25"/>
    <row r="348" s="14" customFormat="1" x14ac:dyDescent="0.25"/>
    <row r="349" s="14" customFormat="1" x14ac:dyDescent="0.25"/>
    <row r="350" s="14" customFormat="1" x14ac:dyDescent="0.25"/>
    <row r="351" s="14" customFormat="1" x14ac:dyDescent="0.25"/>
    <row r="352" s="14" customFormat="1" x14ac:dyDescent="0.25"/>
    <row r="353" s="14" customFormat="1" x14ac:dyDescent="0.25"/>
    <row r="354" s="14" customFormat="1" x14ac:dyDescent="0.25"/>
    <row r="355" s="14" customFormat="1" x14ac:dyDescent="0.25"/>
    <row r="356" s="14" customFormat="1" x14ac:dyDescent="0.25"/>
    <row r="357" s="14" customFormat="1" x14ac:dyDescent="0.25"/>
    <row r="358" s="14" customFormat="1" x14ac:dyDescent="0.25"/>
    <row r="359" s="14" customFormat="1" x14ac:dyDescent="0.25"/>
    <row r="360" s="14" customFormat="1" x14ac:dyDescent="0.25"/>
    <row r="361" s="14" customFormat="1" x14ac:dyDescent="0.25"/>
    <row r="362" s="14" customFormat="1" x14ac:dyDescent="0.25"/>
    <row r="363" s="14" customFormat="1" x14ac:dyDescent="0.25"/>
    <row r="364" s="14" customFormat="1" x14ac:dyDescent="0.25"/>
    <row r="365" s="14" customFormat="1" x14ac:dyDescent="0.25"/>
    <row r="366" s="14" customFormat="1" x14ac:dyDescent="0.25"/>
    <row r="367" s="14" customFormat="1" x14ac:dyDescent="0.25"/>
    <row r="368" s="14" customFormat="1" x14ac:dyDescent="0.25"/>
    <row r="369" s="14" customFormat="1" x14ac:dyDescent="0.25"/>
    <row r="370" s="14" customFormat="1" x14ac:dyDescent="0.25"/>
    <row r="371" s="14" customFormat="1" x14ac:dyDescent="0.25"/>
    <row r="372" s="14" customFormat="1" x14ac:dyDescent="0.25"/>
    <row r="373" s="14" customFormat="1" x14ac:dyDescent="0.25"/>
    <row r="374" s="14" customFormat="1" x14ac:dyDescent="0.25"/>
    <row r="375" s="14" customFormat="1" x14ac:dyDescent="0.25"/>
    <row r="376" s="14" customFormat="1" x14ac:dyDescent="0.25"/>
    <row r="377" s="14" customFormat="1" x14ac:dyDescent="0.25"/>
    <row r="378" s="14" customFormat="1" x14ac:dyDescent="0.25"/>
    <row r="379" s="14" customFormat="1" x14ac:dyDescent="0.25"/>
    <row r="380" s="14" customFormat="1" x14ac:dyDescent="0.25"/>
    <row r="381" s="14" customFormat="1" x14ac:dyDescent="0.25"/>
    <row r="382" s="14" customFormat="1" x14ac:dyDescent="0.25"/>
    <row r="383" s="14" customFormat="1" x14ac:dyDescent="0.25"/>
    <row r="384" s="14" customFormat="1" x14ac:dyDescent="0.25"/>
    <row r="385" s="14" customFormat="1" x14ac:dyDescent="0.25"/>
    <row r="386" s="14" customFormat="1" x14ac:dyDescent="0.25"/>
    <row r="387" s="14" customFormat="1" x14ac:dyDescent="0.25"/>
    <row r="388" s="14" customFormat="1" x14ac:dyDescent="0.25"/>
    <row r="389" s="14" customFormat="1" x14ac:dyDescent="0.25"/>
    <row r="390" s="14" customFormat="1" x14ac:dyDescent="0.25"/>
    <row r="391" s="14" customFormat="1" x14ac:dyDescent="0.25"/>
    <row r="392" s="14" customFormat="1" x14ac:dyDescent="0.25"/>
    <row r="393" s="14" customFormat="1" x14ac:dyDescent="0.25"/>
    <row r="394" s="14" customFormat="1" x14ac:dyDescent="0.25"/>
    <row r="395" s="14" customFormat="1" x14ac:dyDescent="0.25"/>
    <row r="396" s="14" customFormat="1" x14ac:dyDescent="0.25"/>
    <row r="397" s="14" customFormat="1" x14ac:dyDescent="0.25"/>
    <row r="398" s="14" customFormat="1" x14ac:dyDescent="0.25"/>
    <row r="399" s="14" customFormat="1" x14ac:dyDescent="0.25"/>
    <row r="400" s="14" customFormat="1" x14ac:dyDescent="0.25"/>
    <row r="401" s="14" customFormat="1" x14ac:dyDescent="0.25"/>
    <row r="402" s="14" customFormat="1" x14ac:dyDescent="0.25"/>
    <row r="403" s="14" customFormat="1" x14ac:dyDescent="0.25"/>
    <row r="404" s="14" customFormat="1" x14ac:dyDescent="0.25"/>
    <row r="405" s="14" customFormat="1" x14ac:dyDescent="0.25"/>
    <row r="406" s="14" customFormat="1" x14ac:dyDescent="0.25"/>
    <row r="407" s="14" customFormat="1" x14ac:dyDescent="0.25"/>
    <row r="408" s="14" customFormat="1" x14ac:dyDescent="0.25"/>
    <row r="409" s="14" customFormat="1" x14ac:dyDescent="0.25"/>
    <row r="410" s="14" customFormat="1" x14ac:dyDescent="0.25"/>
    <row r="411" s="14" customFormat="1" x14ac:dyDescent="0.25"/>
    <row r="412" s="14" customFormat="1" x14ac:dyDescent="0.25"/>
    <row r="413" s="14" customFormat="1" x14ac:dyDescent="0.25"/>
    <row r="414" s="14" customFormat="1" x14ac:dyDescent="0.25"/>
    <row r="415" s="14" customFormat="1" x14ac:dyDescent="0.25"/>
    <row r="416" s="14" customFormat="1" x14ac:dyDescent="0.25"/>
    <row r="417" s="14" customFormat="1" x14ac:dyDescent="0.25"/>
    <row r="418" s="14" customFormat="1" x14ac:dyDescent="0.25"/>
    <row r="419" s="14" customFormat="1" x14ac:dyDescent="0.25"/>
    <row r="420" s="14" customFormat="1" x14ac:dyDescent="0.25"/>
    <row r="421" s="14" customFormat="1" x14ac:dyDescent="0.25"/>
    <row r="422" s="14" customFormat="1" x14ac:dyDescent="0.25"/>
    <row r="423" s="14" customFormat="1" x14ac:dyDescent="0.25"/>
    <row r="424" s="14" customFormat="1" x14ac:dyDescent="0.25"/>
    <row r="425" s="14" customFormat="1" x14ac:dyDescent="0.25"/>
    <row r="426" s="14" customFormat="1" x14ac:dyDescent="0.25"/>
    <row r="427" s="14" customFormat="1" x14ac:dyDescent="0.25"/>
    <row r="428" s="14" customFormat="1" x14ac:dyDescent="0.25"/>
    <row r="429" s="14" customFormat="1" x14ac:dyDescent="0.25"/>
    <row r="430" s="14" customFormat="1" x14ac:dyDescent="0.25"/>
    <row r="431" s="14" customFormat="1" x14ac:dyDescent="0.25"/>
    <row r="432" s="14" customFormat="1" x14ac:dyDescent="0.25"/>
    <row r="433" s="14" customFormat="1" x14ac:dyDescent="0.25"/>
    <row r="434" s="14" customFormat="1" x14ac:dyDescent="0.25"/>
    <row r="435" s="14" customFormat="1" x14ac:dyDescent="0.25"/>
    <row r="436" s="14" customFormat="1" x14ac:dyDescent="0.25"/>
    <row r="437" s="14" customFormat="1" x14ac:dyDescent="0.25"/>
    <row r="438" s="14" customFormat="1" x14ac:dyDescent="0.25"/>
    <row r="439" s="14" customFormat="1" x14ac:dyDescent="0.25"/>
    <row r="440" s="14" customFormat="1" x14ac:dyDescent="0.25"/>
    <row r="441" s="14" customFormat="1" x14ac:dyDescent="0.25"/>
    <row r="442" s="14" customFormat="1" x14ac:dyDescent="0.25"/>
    <row r="443" s="14" customFormat="1" x14ac:dyDescent="0.25"/>
    <row r="444" s="14" customFormat="1" x14ac:dyDescent="0.25"/>
    <row r="445" s="14" customFormat="1" x14ac:dyDescent="0.25"/>
    <row r="446" s="14" customFormat="1" x14ac:dyDescent="0.25"/>
    <row r="447" s="14" customFormat="1" x14ac:dyDescent="0.25"/>
    <row r="448" s="14" customFormat="1" x14ac:dyDescent="0.25"/>
    <row r="449" s="14" customFormat="1" x14ac:dyDescent="0.25"/>
    <row r="450" s="14" customFormat="1" x14ac:dyDescent="0.25"/>
    <row r="451" s="14" customFormat="1" x14ac:dyDescent="0.25"/>
    <row r="452" s="14" customFormat="1" x14ac:dyDescent="0.25"/>
    <row r="453" s="14" customFormat="1" x14ac:dyDescent="0.25"/>
    <row r="454" s="14" customFormat="1" x14ac:dyDescent="0.25"/>
    <row r="455" s="14" customFormat="1" x14ac:dyDescent="0.25"/>
    <row r="456" s="14" customFormat="1" x14ac:dyDescent="0.25"/>
    <row r="457" s="14" customFormat="1" x14ac:dyDescent="0.25"/>
    <row r="458" s="14" customFormat="1" x14ac:dyDescent="0.25"/>
    <row r="459" s="14" customFormat="1" x14ac:dyDescent="0.25"/>
    <row r="460" s="14" customFormat="1" x14ac:dyDescent="0.25"/>
    <row r="461" s="14" customFormat="1" x14ac:dyDescent="0.25"/>
    <row r="462" s="14" customFormat="1" x14ac:dyDescent="0.25"/>
    <row r="463" s="14" customFormat="1" x14ac:dyDescent="0.25"/>
    <row r="464" s="14" customFormat="1" x14ac:dyDescent="0.25"/>
    <row r="465" s="14" customFormat="1" x14ac:dyDescent="0.25"/>
    <row r="466" s="14" customFormat="1" x14ac:dyDescent="0.25"/>
    <row r="467" s="14" customFormat="1" x14ac:dyDescent="0.25"/>
    <row r="468" s="14" customFormat="1" x14ac:dyDescent="0.25"/>
    <row r="469" s="14" customFormat="1" x14ac:dyDescent="0.25"/>
    <row r="470" s="14" customFormat="1" x14ac:dyDescent="0.25"/>
    <row r="471" s="14" customFormat="1" x14ac:dyDescent="0.25"/>
    <row r="472" s="14" customFormat="1" x14ac:dyDescent="0.25"/>
    <row r="473" s="14" customFormat="1" x14ac:dyDescent="0.25"/>
    <row r="474" s="14" customFormat="1" x14ac:dyDescent="0.25"/>
    <row r="475" s="14" customFormat="1" x14ac:dyDescent="0.25"/>
    <row r="476" s="14" customFormat="1" x14ac:dyDescent="0.25"/>
    <row r="477" s="14" customFormat="1" x14ac:dyDescent="0.25"/>
    <row r="478" s="14" customFormat="1" x14ac:dyDescent="0.25"/>
    <row r="479" s="14" customFormat="1" x14ac:dyDescent="0.25"/>
    <row r="480" s="14" customFormat="1" x14ac:dyDescent="0.25"/>
    <row r="481" s="14" customFormat="1" x14ac:dyDescent="0.25"/>
    <row r="482" s="14" customFormat="1" x14ac:dyDescent="0.25"/>
    <row r="483" s="14" customFormat="1" x14ac:dyDescent="0.25"/>
    <row r="484" s="14" customFormat="1" x14ac:dyDescent="0.25"/>
    <row r="485" s="14" customFormat="1" x14ac:dyDescent="0.25"/>
    <row r="486" s="14" customFormat="1" x14ac:dyDescent="0.25"/>
    <row r="487" s="14" customFormat="1" x14ac:dyDescent="0.25"/>
    <row r="488" s="14" customFormat="1" x14ac:dyDescent="0.25"/>
    <row r="489" s="14" customFormat="1" x14ac:dyDescent="0.25"/>
    <row r="490" s="14" customFormat="1" x14ac:dyDescent="0.25"/>
    <row r="491" s="14" customFormat="1" x14ac:dyDescent="0.25"/>
    <row r="492" s="14" customFormat="1" x14ac:dyDescent="0.25"/>
    <row r="493" s="14" customFormat="1" x14ac:dyDescent="0.25"/>
    <row r="494" s="14" customFormat="1" x14ac:dyDescent="0.25"/>
    <row r="495" s="14" customFormat="1" x14ac:dyDescent="0.25"/>
    <row r="496" s="14" customFormat="1" x14ac:dyDescent="0.25"/>
    <row r="497" s="14" customFormat="1" x14ac:dyDescent="0.25"/>
    <row r="498" s="14" customFormat="1" x14ac:dyDescent="0.25"/>
    <row r="499" s="14" customFormat="1" x14ac:dyDescent="0.25"/>
    <row r="500" s="14" customFormat="1" x14ac:dyDescent="0.25"/>
    <row r="501" s="14" customFormat="1" x14ac:dyDescent="0.25"/>
    <row r="502" s="14" customFormat="1" x14ac:dyDescent="0.25"/>
    <row r="503" s="14" customFormat="1" x14ac:dyDescent="0.25"/>
    <row r="504" s="14" customFormat="1" x14ac:dyDescent="0.25"/>
    <row r="505" s="14" customFormat="1" x14ac:dyDescent="0.25"/>
    <row r="506" s="14" customFormat="1" x14ac:dyDescent="0.25"/>
    <row r="507" s="14" customFormat="1" x14ac:dyDescent="0.25"/>
    <row r="508" s="14" customFormat="1" x14ac:dyDescent="0.25"/>
    <row r="509" s="14" customFormat="1" x14ac:dyDescent="0.25"/>
    <row r="510" s="14" customFormat="1" x14ac:dyDescent="0.25"/>
    <row r="511" s="14" customFormat="1" x14ac:dyDescent="0.25"/>
    <row r="512" s="14" customFormat="1" x14ac:dyDescent="0.25"/>
    <row r="513" s="14" customFormat="1" x14ac:dyDescent="0.25"/>
    <row r="514" s="14" customFormat="1" x14ac:dyDescent="0.25"/>
    <row r="515" s="14" customFormat="1" x14ac:dyDescent="0.25"/>
    <row r="516" s="14" customFormat="1" x14ac:dyDescent="0.25"/>
    <row r="517" s="14" customFormat="1" x14ac:dyDescent="0.25"/>
    <row r="518" s="14" customFormat="1" x14ac:dyDescent="0.25"/>
    <row r="519" s="14" customFormat="1" x14ac:dyDescent="0.25"/>
    <row r="520" s="14" customFormat="1" x14ac:dyDescent="0.25"/>
    <row r="521" s="14" customFormat="1" x14ac:dyDescent="0.25"/>
    <row r="522" s="14" customFormat="1" x14ac:dyDescent="0.25"/>
    <row r="523" s="14" customFormat="1" x14ac:dyDescent="0.25"/>
    <row r="524" s="14" customFormat="1" x14ac:dyDescent="0.25"/>
    <row r="525" s="14" customFormat="1" x14ac:dyDescent="0.25"/>
  </sheetData>
  <sheetProtection sheet="1" formatRows="0" selectLockedCells="1"/>
  <mergeCells count="14">
    <mergeCell ref="D9:E9"/>
    <mergeCell ref="B1:F1"/>
    <mergeCell ref="B3:F3"/>
    <mergeCell ref="C5:E5"/>
    <mergeCell ref="D6:E6"/>
    <mergeCell ref="D7:E7"/>
    <mergeCell ref="D8:E8"/>
    <mergeCell ref="C19:D19"/>
    <mergeCell ref="C18:D18"/>
    <mergeCell ref="C20:D20"/>
    <mergeCell ref="B13:F13"/>
    <mergeCell ref="C15:E15"/>
    <mergeCell ref="C17:D17"/>
    <mergeCell ref="C16:D16"/>
  </mergeCells>
  <phoneticPr fontId="2" type="noConversion"/>
  <dataValidations count="1">
    <dataValidation type="list" allowBlank="1" showInputMessage="1" showErrorMessage="1" sqref="E16:E20" xr:uid="{9D800CB6-5CD6-4D3B-964A-BBF1D4357F80}">
      <formula1>"Yes,No,NA"</formula1>
    </dataValidation>
  </dataValidations>
  <pageMargins left="0.45" right="0.45" top="0.75" bottom="0.75" header="0.3" footer="0.3"/>
  <pageSetup scale="99" orientation="portrait" r:id="rId1"/>
  <headerFooter>
    <oddHeader>&amp;R&amp;"-,Bold Italic"&amp;A</oddHeader>
    <oddFooter>&amp;L&amp;9&amp;F&amp;R&amp;"-,Bold Italic"Page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C532C-CB95-42E4-8EE5-FFB21486A862}">
  <sheetPr>
    <pageSetUpPr fitToPage="1"/>
  </sheetPr>
  <dimension ref="B1:CB217"/>
  <sheetViews>
    <sheetView showGridLines="0" zoomScaleNormal="100" workbookViewId="0">
      <selection activeCell="C4" sqref="C4:E4"/>
    </sheetView>
  </sheetViews>
  <sheetFormatPr defaultRowHeight="15" x14ac:dyDescent="0.25"/>
  <cols>
    <col min="1" max="2" width="2" style="9" customWidth="1"/>
    <col min="3" max="3" width="36.7109375" style="9" customWidth="1"/>
    <col min="4" max="4" width="19.85546875" style="9" customWidth="1"/>
    <col min="5" max="5" width="68.42578125" style="9" customWidth="1"/>
    <col min="6" max="7" width="1.7109375" style="9" customWidth="1"/>
    <col min="8" max="39" width="9.140625" style="14"/>
    <col min="40" max="16384" width="9.140625" style="9"/>
  </cols>
  <sheetData>
    <row r="1" spans="2:80" ht="3.75" customHeight="1" thickBot="1" x14ac:dyDescent="0.3">
      <c r="AN1" s="14"/>
      <c r="AO1" s="14"/>
      <c r="AP1" s="14"/>
      <c r="AQ1" s="14"/>
      <c r="AR1" s="14"/>
      <c r="AS1" s="14"/>
      <c r="AT1" s="14"/>
      <c r="AU1" s="14"/>
      <c r="AV1" s="14"/>
      <c r="AW1" s="14"/>
      <c r="AX1" s="14"/>
    </row>
    <row r="2" spans="2:80" ht="18.75" x14ac:dyDescent="0.3">
      <c r="B2" s="49"/>
      <c r="C2" s="152" t="s">
        <v>92</v>
      </c>
      <c r="D2" s="152"/>
      <c r="E2" s="152"/>
      <c r="F2" s="52"/>
    </row>
    <row r="3" spans="2:80" ht="100.5" customHeight="1" x14ac:dyDescent="0.25">
      <c r="B3" s="133"/>
      <c r="C3" s="162" t="s">
        <v>123</v>
      </c>
      <c r="D3" s="162"/>
      <c r="E3" s="162"/>
      <c r="F3" s="134"/>
    </row>
    <row r="4" spans="2:80" ht="19.5" customHeight="1" thickBot="1" x14ac:dyDescent="0.3">
      <c r="B4" s="53"/>
      <c r="C4" s="153" t="s">
        <v>159</v>
      </c>
      <c r="D4" s="154"/>
      <c r="E4" s="154"/>
      <c r="F4" s="62"/>
    </row>
    <row r="5" spans="2:80" ht="7.5" customHeight="1" x14ac:dyDescent="0.25">
      <c r="AN5" s="14"/>
      <c r="AO5" s="14"/>
      <c r="AP5" s="14"/>
      <c r="AQ5" s="14"/>
      <c r="AR5" s="14"/>
      <c r="AS5" s="14"/>
      <c r="AT5" s="14"/>
      <c r="AU5" s="14"/>
      <c r="AV5" s="14"/>
      <c r="AW5" s="14"/>
      <c r="AX5" s="14"/>
    </row>
    <row r="6" spans="2:80" s="12" customFormat="1" x14ac:dyDescent="0.25">
      <c r="C6" s="117" t="s">
        <v>46</v>
      </c>
      <c r="D6" s="160" t="str">
        <f>IF('General Info-BLIs'!D6="","",'General Info-BLIs'!D6)</f>
        <v/>
      </c>
      <c r="E6" s="161"/>
      <c r="F6" s="116"/>
      <c r="G6" s="9"/>
      <c r="H6" s="14"/>
      <c r="I6" s="14"/>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c r="CA6" s="13"/>
      <c r="CB6" s="13"/>
    </row>
    <row r="7" spans="2:80" ht="30.75" customHeight="1" thickBot="1" x14ac:dyDescent="0.3">
      <c r="B7" s="155" t="s">
        <v>64</v>
      </c>
      <c r="C7" s="155"/>
      <c r="D7" s="155"/>
      <c r="E7" s="155"/>
      <c r="F7" s="155"/>
    </row>
    <row r="8" spans="2:80" ht="20.25" customHeight="1" x14ac:dyDescent="0.35">
      <c r="B8" s="156" t="s">
        <v>64</v>
      </c>
      <c r="C8" s="157"/>
      <c r="D8" s="157"/>
      <c r="E8" s="157"/>
      <c r="F8" s="158"/>
    </row>
    <row r="9" spans="2:80" ht="7.5" customHeight="1" x14ac:dyDescent="0.25">
      <c r="B9" s="10"/>
      <c r="C9" s="72"/>
      <c r="F9" s="11"/>
    </row>
    <row r="10" spans="2:80" ht="80.25" customHeight="1" x14ac:dyDescent="0.25">
      <c r="B10" s="10"/>
      <c r="C10" s="159" t="s">
        <v>124</v>
      </c>
      <c r="D10" s="159"/>
      <c r="E10" s="159"/>
      <c r="F10" s="11"/>
    </row>
    <row r="11" spans="2:80" ht="34.5" x14ac:dyDescent="0.25">
      <c r="B11" s="10"/>
      <c r="C11" s="112"/>
      <c r="D11" s="73" t="s">
        <v>63</v>
      </c>
      <c r="E11" s="73" t="s">
        <v>2</v>
      </c>
      <c r="F11" s="11"/>
    </row>
    <row r="12" spans="2:80" ht="81" customHeight="1" x14ac:dyDescent="0.25">
      <c r="B12" s="10"/>
      <c r="C12" s="113" t="s">
        <v>93</v>
      </c>
      <c r="D12" s="66" t="s">
        <v>10</v>
      </c>
      <c r="E12" s="229"/>
      <c r="F12" s="11"/>
    </row>
    <row r="13" spans="2:80" ht="81" customHeight="1" x14ac:dyDescent="0.25">
      <c r="B13" s="10"/>
      <c r="C13" s="113" t="s">
        <v>94</v>
      </c>
      <c r="D13" s="66" t="s">
        <v>10</v>
      </c>
      <c r="E13" s="229"/>
      <c r="F13" s="11"/>
    </row>
    <row r="14" spans="2:80" ht="81" customHeight="1" x14ac:dyDescent="0.25">
      <c r="B14" s="10"/>
      <c r="C14" s="113" t="s">
        <v>95</v>
      </c>
      <c r="D14" s="66" t="s">
        <v>10</v>
      </c>
      <c r="E14" s="229"/>
      <c r="F14" s="11"/>
    </row>
    <row r="15" spans="2:80" ht="81" customHeight="1" x14ac:dyDescent="0.25">
      <c r="B15" s="10"/>
      <c r="C15" s="113" t="s">
        <v>9</v>
      </c>
      <c r="D15" s="66" t="s">
        <v>10</v>
      </c>
      <c r="E15" s="229"/>
      <c r="F15" s="11"/>
    </row>
    <row r="16" spans="2:80" ht="81" customHeight="1" x14ac:dyDescent="0.25">
      <c r="B16" s="10"/>
      <c r="C16" s="113" t="s">
        <v>96</v>
      </c>
      <c r="D16" s="66" t="s">
        <v>10</v>
      </c>
      <c r="E16" s="229"/>
      <c r="F16" s="11"/>
    </row>
    <row r="17" spans="2:6" ht="81" customHeight="1" x14ac:dyDescent="0.25">
      <c r="B17" s="10"/>
      <c r="C17" s="113" t="s">
        <v>97</v>
      </c>
      <c r="D17" s="66" t="s">
        <v>10</v>
      </c>
      <c r="E17" s="229"/>
      <c r="F17" s="11"/>
    </row>
    <row r="18" spans="2:6" ht="81" customHeight="1" x14ac:dyDescent="0.25">
      <c r="B18" s="10"/>
      <c r="C18" s="113" t="s">
        <v>98</v>
      </c>
      <c r="D18" s="66" t="s">
        <v>10</v>
      </c>
      <c r="E18" s="229"/>
      <c r="F18" s="11"/>
    </row>
    <row r="19" spans="2:6" ht="81" customHeight="1" x14ac:dyDescent="0.25">
      <c r="B19" s="10"/>
      <c r="C19" s="113" t="s">
        <v>99</v>
      </c>
      <c r="D19" s="66" t="s">
        <v>10</v>
      </c>
      <c r="E19" s="229"/>
      <c r="F19" s="11"/>
    </row>
    <row r="20" spans="2:6" ht="81" customHeight="1" x14ac:dyDescent="0.25">
      <c r="B20" s="10"/>
      <c r="C20" s="113" t="s">
        <v>100</v>
      </c>
      <c r="D20" s="66" t="s">
        <v>10</v>
      </c>
      <c r="E20" s="229"/>
      <c r="F20" s="11"/>
    </row>
    <row r="21" spans="2:6" ht="81" customHeight="1" x14ac:dyDescent="0.25">
      <c r="B21" s="10"/>
      <c r="C21" s="113" t="s">
        <v>101</v>
      </c>
      <c r="D21" s="66" t="s">
        <v>10</v>
      </c>
      <c r="E21" s="229"/>
      <c r="F21" s="11"/>
    </row>
    <row r="22" spans="2:6" ht="81" customHeight="1" x14ac:dyDescent="0.25">
      <c r="B22" s="10"/>
      <c r="C22" s="113" t="s">
        <v>102</v>
      </c>
      <c r="D22" s="66" t="s">
        <v>10</v>
      </c>
      <c r="E22" s="229"/>
      <c r="F22" s="11"/>
    </row>
    <row r="23" spans="2:6" ht="81" customHeight="1" x14ac:dyDescent="0.25">
      <c r="B23" s="10"/>
      <c r="C23" s="113" t="s">
        <v>103</v>
      </c>
      <c r="D23" s="66" t="s">
        <v>10</v>
      </c>
      <c r="E23" s="229"/>
      <c r="F23" s="11"/>
    </row>
    <row r="24" spans="2:6" ht="81" customHeight="1" x14ac:dyDescent="0.25">
      <c r="B24" s="10"/>
      <c r="C24" s="113" t="s">
        <v>104</v>
      </c>
      <c r="D24" s="66" t="s">
        <v>10</v>
      </c>
      <c r="E24" s="229"/>
      <c r="F24" s="11"/>
    </row>
    <row r="25" spans="2:6" ht="81" customHeight="1" x14ac:dyDescent="0.25">
      <c r="B25" s="10"/>
      <c r="C25" s="113" t="s">
        <v>105</v>
      </c>
      <c r="D25" s="66" t="s">
        <v>10</v>
      </c>
      <c r="E25" s="229"/>
      <c r="F25" s="11"/>
    </row>
    <row r="26" spans="2:6" ht="81" customHeight="1" x14ac:dyDescent="0.25">
      <c r="B26" s="10"/>
      <c r="C26" s="113" t="s">
        <v>106</v>
      </c>
      <c r="D26" s="66" t="s">
        <v>10</v>
      </c>
      <c r="E26" s="229"/>
      <c r="F26" s="11"/>
    </row>
    <row r="27" spans="2:6" ht="81" customHeight="1" x14ac:dyDescent="0.25">
      <c r="B27" s="10"/>
      <c r="C27" s="113" t="s">
        <v>107</v>
      </c>
      <c r="D27" s="66" t="s">
        <v>10</v>
      </c>
      <c r="E27" s="229"/>
      <c r="F27" s="11"/>
    </row>
    <row r="28" spans="2:6" ht="81" customHeight="1" x14ac:dyDescent="0.25">
      <c r="B28" s="10"/>
      <c r="C28" s="113" t="s">
        <v>108</v>
      </c>
      <c r="D28" s="66" t="s">
        <v>10</v>
      </c>
      <c r="E28" s="229"/>
      <c r="F28" s="11"/>
    </row>
    <row r="29" spans="2:6" ht="81" customHeight="1" x14ac:dyDescent="0.25">
      <c r="B29" s="10"/>
      <c r="C29" s="113" t="s">
        <v>109</v>
      </c>
      <c r="D29" s="66" t="s">
        <v>10</v>
      </c>
      <c r="E29" s="229"/>
      <c r="F29" s="11"/>
    </row>
    <row r="30" spans="2:6" ht="81" customHeight="1" x14ac:dyDescent="0.25">
      <c r="B30" s="10"/>
      <c r="C30" s="113" t="s">
        <v>110</v>
      </c>
      <c r="D30" s="66" t="s">
        <v>10</v>
      </c>
      <c r="E30" s="229"/>
      <c r="F30" s="11"/>
    </row>
    <row r="31" spans="2:6" ht="81" customHeight="1" x14ac:dyDescent="0.25">
      <c r="B31" s="10"/>
      <c r="C31" s="113" t="s">
        <v>111</v>
      </c>
      <c r="D31" s="66" t="s">
        <v>10</v>
      </c>
      <c r="E31" s="229"/>
      <c r="F31" s="11"/>
    </row>
    <row r="32" spans="2:6" ht="46.5" x14ac:dyDescent="0.25">
      <c r="B32" s="10"/>
      <c r="C32" s="114" t="s">
        <v>91</v>
      </c>
      <c r="D32" s="74">
        <f>SUM(D12:D31)</f>
        <v>0</v>
      </c>
      <c r="E32" s="74"/>
      <c r="F32" s="11"/>
    </row>
    <row r="33" spans="2:6" x14ac:dyDescent="0.25">
      <c r="B33" s="10"/>
      <c r="F33" s="11"/>
    </row>
    <row r="34" spans="2:6" ht="7.5" customHeight="1" thickBot="1" x14ac:dyDescent="0.3">
      <c r="B34" s="15"/>
      <c r="C34" s="16"/>
      <c r="D34" s="16"/>
      <c r="E34" s="16"/>
      <c r="F34" s="17"/>
    </row>
    <row r="35" spans="2:6" ht="8.25" customHeight="1" x14ac:dyDescent="0.25"/>
    <row r="36" spans="2:6" s="14" customFormat="1" x14ac:dyDescent="0.25"/>
    <row r="37" spans="2:6" s="14" customFormat="1" x14ac:dyDescent="0.25"/>
    <row r="38" spans="2:6" s="14" customFormat="1" x14ac:dyDescent="0.25"/>
    <row r="39" spans="2:6" s="14" customFormat="1" x14ac:dyDescent="0.25"/>
    <row r="40" spans="2:6" s="14" customFormat="1" x14ac:dyDescent="0.25"/>
    <row r="41" spans="2:6" s="14" customFormat="1" x14ac:dyDescent="0.25"/>
    <row r="42" spans="2:6" s="14" customFormat="1" x14ac:dyDescent="0.25"/>
    <row r="43" spans="2:6" s="14" customFormat="1" x14ac:dyDescent="0.25"/>
    <row r="44" spans="2:6" s="14" customFormat="1" x14ac:dyDescent="0.25"/>
    <row r="45" spans="2:6" s="14" customFormat="1" x14ac:dyDescent="0.25"/>
    <row r="46" spans="2:6" s="14" customFormat="1" x14ac:dyDescent="0.25"/>
    <row r="47" spans="2:6" s="14" customFormat="1" x14ac:dyDescent="0.25"/>
    <row r="48" spans="2:6" s="14" customFormat="1" x14ac:dyDescent="0.25"/>
    <row r="49" s="14" customFormat="1" x14ac:dyDescent="0.25"/>
    <row r="50" s="14" customFormat="1" x14ac:dyDescent="0.25"/>
    <row r="51" s="14" customFormat="1" x14ac:dyDescent="0.25"/>
    <row r="52" s="14" customFormat="1" x14ac:dyDescent="0.25"/>
    <row r="53" s="14" customFormat="1" x14ac:dyDescent="0.25"/>
    <row r="54" s="14" customFormat="1" x14ac:dyDescent="0.25"/>
    <row r="55" s="14" customFormat="1" x14ac:dyDescent="0.25"/>
    <row r="56" s="14" customFormat="1" x14ac:dyDescent="0.25"/>
    <row r="57" s="14" customFormat="1" x14ac:dyDescent="0.25"/>
    <row r="58" s="14" customFormat="1" x14ac:dyDescent="0.25"/>
    <row r="59" s="14" customFormat="1" x14ac:dyDescent="0.25"/>
    <row r="60" s="14" customFormat="1" x14ac:dyDescent="0.25"/>
    <row r="61" s="14" customFormat="1" x14ac:dyDescent="0.25"/>
    <row r="62" s="14" customFormat="1" x14ac:dyDescent="0.25"/>
    <row r="63" s="14" customFormat="1" x14ac:dyDescent="0.25"/>
    <row r="64" s="14" customFormat="1" x14ac:dyDescent="0.25"/>
    <row r="65" s="14" customFormat="1" x14ac:dyDescent="0.25"/>
    <row r="66" s="14" customFormat="1" x14ac:dyDescent="0.25"/>
    <row r="67" s="14" customFormat="1" x14ac:dyDescent="0.25"/>
    <row r="68" s="14" customFormat="1" x14ac:dyDescent="0.25"/>
    <row r="69" s="14" customFormat="1" x14ac:dyDescent="0.25"/>
    <row r="70" s="14" customFormat="1" x14ac:dyDescent="0.25"/>
    <row r="71" s="14" customFormat="1" x14ac:dyDescent="0.25"/>
    <row r="72" s="14" customFormat="1" x14ac:dyDescent="0.25"/>
    <row r="73" s="14" customFormat="1" x14ac:dyDescent="0.25"/>
    <row r="74" s="14" customFormat="1" x14ac:dyDescent="0.25"/>
    <row r="75" s="14" customFormat="1" x14ac:dyDescent="0.25"/>
    <row r="76" s="14" customFormat="1" x14ac:dyDescent="0.25"/>
    <row r="77" s="14" customFormat="1" x14ac:dyDescent="0.25"/>
    <row r="78" s="14" customFormat="1" x14ac:dyDescent="0.25"/>
    <row r="79" s="14" customFormat="1" x14ac:dyDescent="0.25"/>
    <row r="80" s="14" customFormat="1" x14ac:dyDescent="0.25"/>
    <row r="81" s="14" customFormat="1" x14ac:dyDescent="0.25"/>
    <row r="82" s="14" customFormat="1" x14ac:dyDescent="0.25"/>
    <row r="83" s="14" customFormat="1" x14ac:dyDescent="0.25"/>
    <row r="84" s="14" customFormat="1" x14ac:dyDescent="0.25"/>
    <row r="85" s="14" customFormat="1" x14ac:dyDescent="0.25"/>
    <row r="86" s="14" customFormat="1" x14ac:dyDescent="0.25"/>
    <row r="87" s="14" customFormat="1" x14ac:dyDescent="0.25"/>
    <row r="88" s="14" customFormat="1" x14ac:dyDescent="0.25"/>
    <row r="89" s="14" customFormat="1" x14ac:dyDescent="0.25"/>
    <row r="90" s="14" customFormat="1" x14ac:dyDescent="0.25"/>
    <row r="91" s="14" customFormat="1" x14ac:dyDescent="0.25"/>
    <row r="92" s="14" customFormat="1" x14ac:dyDescent="0.25"/>
    <row r="93" s="14" customFormat="1" x14ac:dyDescent="0.25"/>
    <row r="94" s="14" customFormat="1" x14ac:dyDescent="0.25"/>
    <row r="95" s="14" customFormat="1" x14ac:dyDescent="0.25"/>
    <row r="96" s="14" customFormat="1" x14ac:dyDescent="0.25"/>
    <row r="97" s="14" customFormat="1" x14ac:dyDescent="0.25"/>
    <row r="98" s="14" customFormat="1" x14ac:dyDescent="0.25"/>
    <row r="99" s="14" customFormat="1" x14ac:dyDescent="0.25"/>
    <row r="100" s="14" customFormat="1" x14ac:dyDescent="0.25"/>
    <row r="101" s="14" customFormat="1" x14ac:dyDescent="0.25"/>
    <row r="102" s="14" customFormat="1" x14ac:dyDescent="0.25"/>
    <row r="103" s="14" customFormat="1" x14ac:dyDescent="0.25"/>
    <row r="104" s="14" customFormat="1" x14ac:dyDescent="0.25"/>
    <row r="105" s="14" customFormat="1" x14ac:dyDescent="0.25"/>
    <row r="106" s="14" customFormat="1" x14ac:dyDescent="0.25"/>
    <row r="107" s="14" customFormat="1" x14ac:dyDescent="0.25"/>
    <row r="108" s="14" customFormat="1" x14ac:dyDescent="0.25"/>
    <row r="109" s="14" customFormat="1" x14ac:dyDescent="0.25"/>
    <row r="110" s="14" customFormat="1" x14ac:dyDescent="0.25"/>
    <row r="111" s="14" customFormat="1" x14ac:dyDescent="0.25"/>
    <row r="112" s="14" customFormat="1" x14ac:dyDescent="0.25"/>
    <row r="113" s="14" customFormat="1" x14ac:dyDescent="0.25"/>
    <row r="114" s="14" customFormat="1" x14ac:dyDescent="0.25"/>
    <row r="115" s="14" customFormat="1" x14ac:dyDescent="0.25"/>
    <row r="116" s="14" customFormat="1" x14ac:dyDescent="0.25"/>
    <row r="117" s="14" customFormat="1" x14ac:dyDescent="0.25"/>
    <row r="118" s="14" customFormat="1" x14ac:dyDescent="0.25"/>
    <row r="119" s="14" customFormat="1" x14ac:dyDescent="0.25"/>
    <row r="120" s="14" customFormat="1" x14ac:dyDescent="0.25"/>
    <row r="121" s="14" customFormat="1" x14ac:dyDescent="0.25"/>
    <row r="122" s="14" customFormat="1" x14ac:dyDescent="0.25"/>
    <row r="123" s="14" customFormat="1" x14ac:dyDescent="0.25"/>
    <row r="124" s="14" customFormat="1" x14ac:dyDescent="0.25"/>
    <row r="125" s="14" customFormat="1" x14ac:dyDescent="0.25"/>
    <row r="126" s="14" customFormat="1" x14ac:dyDescent="0.25"/>
    <row r="127" s="14" customFormat="1" x14ac:dyDescent="0.25"/>
    <row r="128" s="14" customFormat="1" x14ac:dyDescent="0.25"/>
    <row r="129" s="14" customFormat="1" x14ac:dyDescent="0.25"/>
    <row r="130" s="14" customFormat="1" x14ac:dyDescent="0.25"/>
    <row r="131" s="14" customFormat="1" x14ac:dyDescent="0.25"/>
    <row r="132" s="14" customFormat="1" x14ac:dyDescent="0.25"/>
    <row r="133" s="14" customFormat="1" x14ac:dyDescent="0.25"/>
    <row r="134" s="14" customFormat="1" x14ac:dyDescent="0.25"/>
    <row r="135" s="14" customFormat="1" x14ac:dyDescent="0.25"/>
    <row r="136" s="14" customFormat="1" x14ac:dyDescent="0.25"/>
    <row r="137" s="14" customFormat="1" x14ac:dyDescent="0.25"/>
    <row r="138" s="14" customFormat="1" x14ac:dyDescent="0.25"/>
    <row r="139" s="14" customFormat="1" x14ac:dyDescent="0.25"/>
    <row r="140" s="14" customFormat="1" x14ac:dyDescent="0.25"/>
    <row r="141" s="14" customFormat="1" x14ac:dyDescent="0.25"/>
    <row r="142" s="14" customFormat="1" x14ac:dyDescent="0.25"/>
    <row r="143" s="14" customFormat="1" x14ac:dyDescent="0.25"/>
    <row r="144" s="14" customFormat="1" x14ac:dyDescent="0.25"/>
    <row r="145" s="14" customFormat="1" x14ac:dyDescent="0.25"/>
    <row r="146" s="14" customFormat="1" x14ac:dyDescent="0.25"/>
    <row r="147" s="14" customFormat="1" x14ac:dyDescent="0.25"/>
    <row r="148" s="14" customFormat="1" x14ac:dyDescent="0.25"/>
    <row r="149" s="14" customFormat="1" x14ac:dyDescent="0.25"/>
    <row r="150" s="14" customFormat="1" x14ac:dyDescent="0.25"/>
    <row r="151" s="14" customFormat="1" x14ac:dyDescent="0.25"/>
    <row r="152" s="14" customFormat="1" x14ac:dyDescent="0.25"/>
    <row r="153" s="14" customFormat="1" x14ac:dyDescent="0.25"/>
    <row r="154" s="14" customFormat="1" x14ac:dyDescent="0.25"/>
    <row r="155" s="14" customFormat="1" x14ac:dyDescent="0.25"/>
    <row r="156" s="14" customFormat="1" x14ac:dyDescent="0.25"/>
    <row r="157" s="14" customFormat="1" x14ac:dyDescent="0.25"/>
    <row r="158" s="14" customFormat="1" x14ac:dyDescent="0.25"/>
    <row r="159" s="14" customFormat="1" x14ac:dyDescent="0.25"/>
    <row r="160" s="14" customFormat="1" x14ac:dyDescent="0.25"/>
    <row r="161" s="14" customFormat="1" x14ac:dyDescent="0.25"/>
    <row r="162" s="14" customFormat="1" x14ac:dyDescent="0.25"/>
    <row r="163" s="14" customFormat="1" x14ac:dyDescent="0.25"/>
    <row r="164" s="14" customFormat="1" x14ac:dyDescent="0.25"/>
    <row r="165" s="14" customFormat="1" x14ac:dyDescent="0.25"/>
    <row r="166" s="14" customFormat="1" x14ac:dyDescent="0.25"/>
    <row r="167" s="14" customFormat="1" x14ac:dyDescent="0.25"/>
    <row r="168" s="14" customFormat="1" x14ac:dyDescent="0.25"/>
    <row r="169" s="14" customFormat="1" x14ac:dyDescent="0.25"/>
    <row r="170" s="14" customFormat="1" x14ac:dyDescent="0.25"/>
    <row r="171" s="14" customFormat="1" x14ac:dyDescent="0.25"/>
    <row r="172" s="14" customFormat="1" x14ac:dyDescent="0.25"/>
    <row r="173" s="14" customFormat="1" x14ac:dyDescent="0.25"/>
    <row r="174" s="14" customFormat="1" x14ac:dyDescent="0.25"/>
    <row r="175" s="14" customFormat="1" x14ac:dyDescent="0.25"/>
    <row r="176" s="14" customFormat="1" x14ac:dyDescent="0.25"/>
    <row r="177" s="14" customFormat="1" x14ac:dyDescent="0.25"/>
    <row r="178" s="14" customFormat="1" x14ac:dyDescent="0.25"/>
    <row r="179" s="14" customFormat="1" x14ac:dyDescent="0.25"/>
    <row r="180" s="14" customFormat="1" x14ac:dyDescent="0.25"/>
    <row r="181" s="14" customFormat="1" x14ac:dyDescent="0.25"/>
    <row r="182" s="14" customFormat="1" x14ac:dyDescent="0.25"/>
    <row r="183" s="14" customFormat="1" x14ac:dyDescent="0.25"/>
    <row r="184" s="14" customFormat="1" x14ac:dyDescent="0.25"/>
    <row r="185" s="14" customFormat="1" x14ac:dyDescent="0.25"/>
    <row r="186" s="14" customFormat="1" x14ac:dyDescent="0.25"/>
    <row r="187" s="14" customFormat="1" x14ac:dyDescent="0.25"/>
    <row r="188" s="14" customFormat="1" x14ac:dyDescent="0.25"/>
    <row r="189" s="14" customFormat="1" x14ac:dyDescent="0.25"/>
    <row r="190" s="14" customFormat="1" x14ac:dyDescent="0.25"/>
    <row r="191" s="14" customFormat="1" x14ac:dyDescent="0.25"/>
    <row r="192" s="14" customFormat="1" x14ac:dyDescent="0.25"/>
    <row r="193" s="14" customFormat="1" x14ac:dyDescent="0.25"/>
    <row r="194" s="14" customFormat="1" x14ac:dyDescent="0.25"/>
    <row r="195" s="14" customFormat="1" x14ac:dyDescent="0.25"/>
    <row r="196" s="14" customFormat="1" x14ac:dyDescent="0.25"/>
    <row r="197" s="14" customFormat="1" x14ac:dyDescent="0.25"/>
    <row r="198" s="14" customFormat="1" x14ac:dyDescent="0.25"/>
    <row r="199" s="14" customFormat="1" x14ac:dyDescent="0.25"/>
    <row r="200" s="14" customFormat="1" x14ac:dyDescent="0.25"/>
    <row r="201" s="14" customFormat="1" x14ac:dyDescent="0.25"/>
    <row r="202" s="14" customFormat="1" x14ac:dyDescent="0.25"/>
    <row r="203" s="14" customFormat="1" x14ac:dyDescent="0.25"/>
    <row r="204" s="14" customFormat="1" x14ac:dyDescent="0.25"/>
    <row r="205" s="14" customFormat="1" x14ac:dyDescent="0.25"/>
    <row r="206" s="14" customFormat="1" x14ac:dyDescent="0.25"/>
    <row r="207" s="14" customFormat="1" x14ac:dyDescent="0.25"/>
    <row r="208" s="14" customFormat="1" x14ac:dyDescent="0.25"/>
    <row r="209" s="14" customFormat="1" x14ac:dyDescent="0.25"/>
    <row r="210" s="14" customFormat="1" x14ac:dyDescent="0.25"/>
    <row r="211" s="14" customFormat="1" x14ac:dyDescent="0.25"/>
    <row r="212" s="14" customFormat="1" x14ac:dyDescent="0.25"/>
    <row r="213" s="14" customFormat="1" x14ac:dyDescent="0.25"/>
    <row r="214" s="14" customFormat="1" x14ac:dyDescent="0.25"/>
    <row r="215" s="14" customFormat="1" x14ac:dyDescent="0.25"/>
    <row r="216" s="14" customFormat="1" x14ac:dyDescent="0.25"/>
    <row r="217" s="14" customFormat="1" x14ac:dyDescent="0.25"/>
  </sheetData>
  <sheetProtection sheet="1" formatRows="0" selectLockedCells="1"/>
  <mergeCells count="7">
    <mergeCell ref="C2:E2"/>
    <mergeCell ref="C4:E4"/>
    <mergeCell ref="B7:F7"/>
    <mergeCell ref="B8:F8"/>
    <mergeCell ref="C10:E10"/>
    <mergeCell ref="D6:E6"/>
    <mergeCell ref="C3:E3"/>
  </mergeCells>
  <hyperlinks>
    <hyperlink ref="C4" r:id="rId1" xr:uid="{016B981C-8889-443F-8774-F945FF690C7D}"/>
  </hyperlinks>
  <pageMargins left="0.45" right="0.45" top="0.75" bottom="0.75" header="0.3" footer="0.3"/>
  <pageSetup scale="73" fitToHeight="0" orientation="portrait" r:id="rId2"/>
  <headerFooter>
    <oddHeader>&amp;R&amp;"-,Bold Italic"&amp;A</oddHeader>
    <oddFooter>&amp;L&amp;9&amp;F&amp;R&amp;"-,Bold Italic"Page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639F6-8594-4077-A856-DD3521667D5A}">
  <sheetPr>
    <pageSetUpPr fitToPage="1"/>
  </sheetPr>
  <dimension ref="B1:CF494"/>
  <sheetViews>
    <sheetView workbookViewId="0">
      <selection activeCell="E15" sqref="E15"/>
    </sheetView>
  </sheetViews>
  <sheetFormatPr defaultRowHeight="15" x14ac:dyDescent="0.25"/>
  <cols>
    <col min="1" max="1" width="1.140625" style="9" customWidth="1"/>
    <col min="2" max="2" width="1.28515625" style="9" customWidth="1"/>
    <col min="3" max="3" width="21" style="9" customWidth="1"/>
    <col min="4" max="4" width="25.42578125" style="9" customWidth="1"/>
    <col min="5" max="11" width="15" style="9" customWidth="1"/>
    <col min="12" max="12" width="1.140625" style="9" customWidth="1"/>
    <col min="13" max="13" width="1.5703125" style="9" customWidth="1"/>
    <col min="14" max="21" width="17.28515625" style="9" customWidth="1"/>
    <col min="22" max="16384" width="9.140625" style="9"/>
  </cols>
  <sheetData>
    <row r="1" spans="2:84" ht="6" customHeight="1" thickBot="1" x14ac:dyDescent="0.3">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row>
    <row r="2" spans="2:84" ht="18.75" x14ac:dyDescent="0.3">
      <c r="B2" s="49"/>
      <c r="C2" s="50" t="s">
        <v>81</v>
      </c>
      <c r="D2" s="51"/>
      <c r="E2" s="51"/>
      <c r="F2" s="51"/>
      <c r="G2" s="51"/>
      <c r="H2" s="51"/>
      <c r="I2" s="51"/>
      <c r="J2" s="51"/>
      <c r="K2" s="51"/>
      <c r="L2" s="52"/>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row>
    <row r="3" spans="2:84" ht="134.25" customHeight="1" thickBot="1" x14ac:dyDescent="0.3">
      <c r="B3" s="53"/>
      <c r="C3" s="165" t="s">
        <v>138</v>
      </c>
      <c r="D3" s="165"/>
      <c r="E3" s="165"/>
      <c r="F3" s="165"/>
      <c r="G3" s="165"/>
      <c r="H3" s="165"/>
      <c r="I3" s="165"/>
      <c r="J3" s="165"/>
      <c r="K3" s="165"/>
      <c r="L3" s="166"/>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row>
    <row r="4" spans="2:84" ht="6" customHeight="1" x14ac:dyDescent="0.25">
      <c r="C4" s="55"/>
      <c r="D4" s="55"/>
      <c r="E4" s="55"/>
      <c r="F4" s="55"/>
      <c r="G4" s="55"/>
      <c r="H4" s="55"/>
      <c r="I4" s="55"/>
      <c r="J4" s="55"/>
      <c r="K4" s="55"/>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row>
    <row r="5" spans="2:84" s="12" customFormat="1" x14ac:dyDescent="0.25">
      <c r="B5"/>
      <c r="C5" s="117" t="s">
        <v>46</v>
      </c>
      <c r="D5" s="227" t="str">
        <f>IF('General Info-BLIs'!D5="","",'General Info-BLIs'!D5)</f>
        <v/>
      </c>
      <c r="E5" s="226"/>
      <c r="F5" s="226"/>
      <c r="G5" s="226"/>
      <c r="H5" s="226"/>
      <c r="I5" s="226"/>
      <c r="J5" s="226"/>
      <c r="K5" s="228"/>
      <c r="L5"/>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3"/>
      <c r="BE5" s="13"/>
      <c r="BF5" s="13"/>
      <c r="BG5" s="13"/>
      <c r="BH5" s="13"/>
      <c r="BI5" s="13"/>
      <c r="BJ5" s="13"/>
      <c r="BK5" s="13"/>
      <c r="BL5" s="13"/>
      <c r="BM5" s="13"/>
      <c r="BN5" s="13"/>
      <c r="BO5" s="13"/>
      <c r="BP5" s="13"/>
      <c r="BQ5" s="13"/>
      <c r="BR5" s="13"/>
      <c r="BS5" s="13"/>
      <c r="BT5" s="13"/>
      <c r="BU5" s="13"/>
      <c r="BV5" s="13"/>
      <c r="BW5" s="13"/>
      <c r="BX5" s="13"/>
      <c r="BY5" s="13"/>
      <c r="BZ5" s="13"/>
      <c r="CA5" s="13"/>
      <c r="CB5" s="13"/>
      <c r="CC5" s="13"/>
      <c r="CD5" s="13"/>
      <c r="CE5" s="13"/>
      <c r="CF5" s="13"/>
    </row>
    <row r="6" spans="2:84" ht="25.5" customHeight="1" x14ac:dyDescent="0.25">
      <c r="C6" s="167" t="s">
        <v>84</v>
      </c>
      <c r="D6" s="167"/>
      <c r="E6" s="167"/>
      <c r="F6" s="167"/>
      <c r="G6" s="167"/>
      <c r="H6" s="167"/>
      <c r="I6" s="167"/>
      <c r="J6" s="167"/>
      <c r="K6" s="167"/>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row>
    <row r="7" spans="2:84" ht="6" customHeight="1" thickBot="1" x14ac:dyDescent="0.3">
      <c r="C7" s="56"/>
      <c r="D7" s="56"/>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row>
    <row r="8" spans="2:84" ht="27.75" customHeight="1" x14ac:dyDescent="0.25">
      <c r="B8" s="168" t="s">
        <v>135</v>
      </c>
      <c r="C8" s="169"/>
      <c r="D8" s="169"/>
      <c r="E8" s="169"/>
      <c r="F8" s="169"/>
      <c r="G8" s="169"/>
      <c r="H8" s="169"/>
      <c r="I8" s="169"/>
      <c r="J8" s="169"/>
      <c r="K8" s="169"/>
      <c r="L8" s="170"/>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row>
    <row r="9" spans="2:84" ht="18.75" x14ac:dyDescent="0.25">
      <c r="B9" s="10"/>
      <c r="C9" s="171" t="s">
        <v>83</v>
      </c>
      <c r="D9" s="171"/>
      <c r="E9" s="171"/>
      <c r="F9" s="171"/>
      <c r="G9" s="171"/>
      <c r="H9" s="171"/>
      <c r="I9" s="171"/>
      <c r="J9" s="171"/>
      <c r="K9" s="171"/>
      <c r="L9" s="11"/>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row>
    <row r="10" spans="2:84" ht="6.75" customHeight="1" x14ac:dyDescent="0.25">
      <c r="B10" s="10"/>
      <c r="L10" s="11"/>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row>
    <row r="11" spans="2:84" ht="15.75" x14ac:dyDescent="0.25">
      <c r="B11" s="10"/>
      <c r="C11" s="26" t="s">
        <v>45</v>
      </c>
      <c r="D11" s="27"/>
      <c r="E11" s="27"/>
      <c r="F11" s="57"/>
      <c r="G11" s="57"/>
      <c r="H11" s="57"/>
      <c r="I11" s="57"/>
      <c r="J11" s="57"/>
      <c r="K11" s="58"/>
      <c r="L11" s="11"/>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row>
    <row r="12" spans="2:84" ht="15.75" x14ac:dyDescent="0.25">
      <c r="B12" s="10"/>
      <c r="C12" s="28" t="s">
        <v>44</v>
      </c>
      <c r="D12" s="59"/>
      <c r="E12" s="59"/>
      <c r="F12" s="60"/>
      <c r="G12" s="60"/>
      <c r="H12" s="60"/>
      <c r="I12" s="60"/>
      <c r="J12" s="60"/>
      <c r="K12" s="61"/>
      <c r="L12" s="11"/>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row>
    <row r="13" spans="2:84" s="20" customFormat="1" ht="30" x14ac:dyDescent="0.25">
      <c r="B13" s="18"/>
      <c r="C13" s="172"/>
      <c r="D13" s="173"/>
      <c r="E13" s="19" t="s">
        <v>50</v>
      </c>
      <c r="F13" s="19" t="s">
        <v>52</v>
      </c>
      <c r="G13" s="19" t="s">
        <v>12</v>
      </c>
      <c r="H13" s="19" t="s">
        <v>13</v>
      </c>
      <c r="I13" s="19" t="s">
        <v>14</v>
      </c>
      <c r="J13" s="19" t="s">
        <v>15</v>
      </c>
      <c r="K13" s="19" t="s">
        <v>11</v>
      </c>
      <c r="L13" s="11"/>
      <c r="M13" s="9"/>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21"/>
    </row>
    <row r="14" spans="2:84" s="20" customFormat="1" x14ac:dyDescent="0.25">
      <c r="B14" s="18"/>
      <c r="C14" s="174" t="s">
        <v>136</v>
      </c>
      <c r="D14" s="175"/>
      <c r="E14" s="22">
        <f t="shared" ref="E14:J14" si="0">SUM(E15:E34)</f>
        <v>0</v>
      </c>
      <c r="F14" s="22">
        <f t="shared" si="0"/>
        <v>0</v>
      </c>
      <c r="G14" s="22">
        <f t="shared" si="0"/>
        <v>0</v>
      </c>
      <c r="H14" s="22">
        <f t="shared" si="0"/>
        <v>0</v>
      </c>
      <c r="I14" s="22">
        <f t="shared" si="0"/>
        <v>0</v>
      </c>
      <c r="J14" s="22">
        <f t="shared" si="0"/>
        <v>0</v>
      </c>
      <c r="K14" s="22">
        <f>SUM(E14:J14)</f>
        <v>0</v>
      </c>
      <c r="L14" s="11"/>
      <c r="M14" s="9"/>
      <c r="N14" s="21"/>
      <c r="O14" s="21"/>
      <c r="P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c r="AR14" s="21"/>
      <c r="AS14" s="21"/>
      <c r="AT14" s="21"/>
      <c r="AU14" s="21"/>
      <c r="AV14" s="21"/>
      <c r="AW14" s="21"/>
      <c r="AX14" s="21"/>
      <c r="AY14" s="21"/>
      <c r="AZ14" s="21"/>
      <c r="BA14" s="21"/>
      <c r="BB14" s="21"/>
      <c r="BC14" s="21"/>
    </row>
    <row r="15" spans="2:84" ht="15" customHeight="1" x14ac:dyDescent="0.25">
      <c r="B15" s="10"/>
      <c r="C15" s="163" t="str">
        <f>'For Reference 2024 FMR'!C5&amp;": Number of Units"</f>
        <v>Armstrong County: Number of Units</v>
      </c>
      <c r="D15" s="164"/>
      <c r="E15" s="23"/>
      <c r="F15" s="23"/>
      <c r="G15" s="23"/>
      <c r="H15" s="23"/>
      <c r="I15" s="23"/>
      <c r="J15" s="23"/>
      <c r="K15" s="22">
        <f>SUM(E15:J15)</f>
        <v>0</v>
      </c>
      <c r="L15" s="11"/>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row>
    <row r="16" spans="2:84" ht="15" customHeight="1" x14ac:dyDescent="0.25">
      <c r="B16" s="10"/>
      <c r="C16" s="163" t="str">
        <f>'For Reference 2024 FMR'!C6&amp;": Number of Units"</f>
        <v>Butler County: Number of Units</v>
      </c>
      <c r="D16" s="164"/>
      <c r="E16" s="23"/>
      <c r="F16" s="23"/>
      <c r="G16" s="23"/>
      <c r="H16" s="23"/>
      <c r="I16" s="23"/>
      <c r="J16" s="23"/>
      <c r="K16" s="22">
        <f t="shared" ref="K16:K34" si="1">SUM(E16:J16)</f>
        <v>0</v>
      </c>
      <c r="L16" s="11"/>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row>
    <row r="17" spans="2:55" ht="15" customHeight="1" x14ac:dyDescent="0.25">
      <c r="B17" s="10"/>
      <c r="C17" s="163" t="str">
        <f>'For Reference 2024 FMR'!C7&amp;": Number of Units"</f>
        <v>Cameron County: Number of Units</v>
      </c>
      <c r="D17" s="164"/>
      <c r="E17" s="23"/>
      <c r="F17" s="23"/>
      <c r="G17" s="23"/>
      <c r="H17" s="23"/>
      <c r="I17" s="23"/>
      <c r="J17" s="23"/>
      <c r="K17" s="22">
        <f t="shared" si="1"/>
        <v>0</v>
      </c>
      <c r="L17" s="11"/>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row>
    <row r="18" spans="2:55" ht="15" customHeight="1" x14ac:dyDescent="0.25">
      <c r="B18" s="10"/>
      <c r="C18" s="163" t="str">
        <f>'For Reference 2024 FMR'!C8&amp;": Number of Units"</f>
        <v>Clarion County: Number of Units</v>
      </c>
      <c r="D18" s="164"/>
      <c r="E18" s="23"/>
      <c r="F18" s="23"/>
      <c r="G18" s="23"/>
      <c r="H18" s="23"/>
      <c r="I18" s="23"/>
      <c r="J18" s="23"/>
      <c r="K18" s="22">
        <f t="shared" si="1"/>
        <v>0</v>
      </c>
      <c r="L18" s="11"/>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row>
    <row r="19" spans="2:55" ht="15" customHeight="1" x14ac:dyDescent="0.25">
      <c r="B19" s="10"/>
      <c r="C19" s="163" t="str">
        <f>'For Reference 2024 FMR'!C9&amp;": Number of Units"</f>
        <v>Clearfield County: Number of Units</v>
      </c>
      <c r="D19" s="164"/>
      <c r="E19" s="23"/>
      <c r="F19" s="23"/>
      <c r="G19" s="23"/>
      <c r="H19" s="23"/>
      <c r="I19" s="23"/>
      <c r="J19" s="23"/>
      <c r="K19" s="22">
        <f t="shared" si="1"/>
        <v>0</v>
      </c>
      <c r="L19" s="11"/>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row>
    <row r="20" spans="2:55" ht="15" customHeight="1" x14ac:dyDescent="0.25">
      <c r="B20" s="10"/>
      <c r="C20" s="163" t="str">
        <f>'For Reference 2024 FMR'!C10&amp;": Number of Units"</f>
        <v>Crawford County: Number of Units</v>
      </c>
      <c r="D20" s="164"/>
      <c r="E20" s="23"/>
      <c r="F20" s="23"/>
      <c r="G20" s="23"/>
      <c r="H20" s="23"/>
      <c r="I20" s="23"/>
      <c r="J20" s="23"/>
      <c r="K20" s="22">
        <f t="shared" si="1"/>
        <v>0</v>
      </c>
      <c r="L20" s="11"/>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row>
    <row r="21" spans="2:55" ht="15" customHeight="1" x14ac:dyDescent="0.25">
      <c r="B21" s="10"/>
      <c r="C21" s="163" t="str">
        <f>'For Reference 2024 FMR'!C11&amp;": Number of Units"</f>
        <v>Elk County: Number of Units</v>
      </c>
      <c r="D21" s="164"/>
      <c r="E21" s="23"/>
      <c r="F21" s="23"/>
      <c r="G21" s="23"/>
      <c r="H21" s="23"/>
      <c r="I21" s="23"/>
      <c r="J21" s="23"/>
      <c r="K21" s="22">
        <f t="shared" si="1"/>
        <v>0</v>
      </c>
      <c r="L21" s="11"/>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row>
    <row r="22" spans="2:55" ht="15" customHeight="1" x14ac:dyDescent="0.25">
      <c r="B22" s="10"/>
      <c r="C22" s="163" t="str">
        <f>'For Reference 2024 FMR'!C12&amp;": Number of Units"</f>
        <v>Fayette County: Number of Units</v>
      </c>
      <c r="D22" s="164"/>
      <c r="E22" s="23"/>
      <c r="F22" s="23"/>
      <c r="G22" s="23"/>
      <c r="H22" s="23"/>
      <c r="I22" s="23"/>
      <c r="J22" s="23"/>
      <c r="K22" s="22">
        <f t="shared" si="1"/>
        <v>0</v>
      </c>
      <c r="L22" s="11"/>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row>
    <row r="23" spans="2:55" ht="15" customHeight="1" x14ac:dyDescent="0.25">
      <c r="B23" s="10"/>
      <c r="C23" s="163" t="str">
        <f>'For Reference 2024 FMR'!C13&amp;": Number of Units"</f>
        <v>Forest County: Number of Units</v>
      </c>
      <c r="D23" s="164"/>
      <c r="E23" s="23"/>
      <c r="F23" s="23"/>
      <c r="G23" s="23"/>
      <c r="H23" s="23"/>
      <c r="I23" s="23"/>
      <c r="J23" s="23"/>
      <c r="K23" s="22">
        <f t="shared" si="1"/>
        <v>0</v>
      </c>
      <c r="L23" s="11"/>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row>
    <row r="24" spans="2:55" ht="15" customHeight="1" x14ac:dyDescent="0.25">
      <c r="B24" s="10"/>
      <c r="C24" s="163" t="str">
        <f>'For Reference 2024 FMR'!C14&amp;": Number of Units"</f>
        <v>Greene County: Number of Units</v>
      </c>
      <c r="D24" s="164"/>
      <c r="E24" s="23"/>
      <c r="F24" s="23"/>
      <c r="G24" s="23"/>
      <c r="H24" s="23"/>
      <c r="I24" s="23"/>
      <c r="J24" s="23"/>
      <c r="K24" s="22">
        <f t="shared" si="1"/>
        <v>0</v>
      </c>
      <c r="L24" s="11"/>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row>
    <row r="25" spans="2:55" ht="15" customHeight="1" x14ac:dyDescent="0.25">
      <c r="B25" s="10"/>
      <c r="C25" s="163" t="str">
        <f>'For Reference 2024 FMR'!C15&amp;": Number of Units"</f>
        <v>Indiana County: Number of Units</v>
      </c>
      <c r="D25" s="164"/>
      <c r="E25" s="23"/>
      <c r="F25" s="23"/>
      <c r="G25" s="23"/>
      <c r="H25" s="23"/>
      <c r="I25" s="23"/>
      <c r="J25" s="23"/>
      <c r="K25" s="22">
        <f t="shared" si="1"/>
        <v>0</v>
      </c>
      <c r="L25" s="11"/>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row>
    <row r="26" spans="2:55" ht="15" customHeight="1" x14ac:dyDescent="0.25">
      <c r="B26" s="10"/>
      <c r="C26" s="163" t="str">
        <f>'For Reference 2024 FMR'!C16&amp;": Number of Units"</f>
        <v>Jefferson County: Number of Units</v>
      </c>
      <c r="D26" s="164"/>
      <c r="E26" s="23"/>
      <c r="F26" s="23"/>
      <c r="G26" s="23"/>
      <c r="H26" s="23"/>
      <c r="I26" s="23"/>
      <c r="J26" s="23"/>
      <c r="K26" s="22">
        <f t="shared" si="1"/>
        <v>0</v>
      </c>
      <c r="L26" s="11"/>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row>
    <row r="27" spans="2:55" ht="15" customHeight="1" x14ac:dyDescent="0.25">
      <c r="B27" s="10"/>
      <c r="C27" s="163" t="str">
        <f>'For Reference 2024 FMR'!C17&amp;": Number of Units"</f>
        <v>Lawrence County: Number of Units</v>
      </c>
      <c r="D27" s="164"/>
      <c r="E27" s="23"/>
      <c r="F27" s="23"/>
      <c r="G27" s="23"/>
      <c r="H27" s="23"/>
      <c r="I27" s="23"/>
      <c r="J27" s="23"/>
      <c r="K27" s="22">
        <f t="shared" si="1"/>
        <v>0</v>
      </c>
      <c r="L27" s="11"/>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row>
    <row r="28" spans="2:55" ht="15" customHeight="1" x14ac:dyDescent="0.25">
      <c r="B28" s="10"/>
      <c r="C28" s="163" t="str">
        <f>'For Reference 2024 FMR'!C18&amp;": Number of Units"</f>
        <v>McKean County: Number of Units</v>
      </c>
      <c r="D28" s="164"/>
      <c r="E28" s="23"/>
      <c r="F28" s="23"/>
      <c r="G28" s="23"/>
      <c r="H28" s="23"/>
      <c r="I28" s="23"/>
      <c r="J28" s="23"/>
      <c r="K28" s="22">
        <f t="shared" si="1"/>
        <v>0</v>
      </c>
      <c r="L28" s="11"/>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row>
    <row r="29" spans="2:55" ht="15" customHeight="1" x14ac:dyDescent="0.25">
      <c r="B29" s="10"/>
      <c r="C29" s="163" t="str">
        <f>'For Reference 2024 FMR'!C19&amp;": Number of Units"</f>
        <v>Mercer County: Number of Units</v>
      </c>
      <c r="D29" s="164"/>
      <c r="E29" s="23"/>
      <c r="F29" s="23"/>
      <c r="G29" s="23"/>
      <c r="H29" s="23"/>
      <c r="I29" s="23"/>
      <c r="J29" s="23"/>
      <c r="K29" s="22">
        <f t="shared" si="1"/>
        <v>0</v>
      </c>
      <c r="L29" s="11"/>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row>
    <row r="30" spans="2:55" ht="15" customHeight="1" x14ac:dyDescent="0.25">
      <c r="B30" s="10"/>
      <c r="C30" s="163" t="str">
        <f>'For Reference 2024 FMR'!C20&amp;": Number of Units"</f>
        <v>Potter County: Number of Units</v>
      </c>
      <c r="D30" s="164"/>
      <c r="E30" s="23"/>
      <c r="F30" s="23"/>
      <c r="G30" s="23"/>
      <c r="H30" s="23"/>
      <c r="I30" s="23"/>
      <c r="J30" s="23"/>
      <c r="K30" s="22">
        <f t="shared" si="1"/>
        <v>0</v>
      </c>
      <c r="L30" s="11"/>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row>
    <row r="31" spans="2:55" ht="15" customHeight="1" x14ac:dyDescent="0.25">
      <c r="B31" s="10"/>
      <c r="C31" s="163" t="str">
        <f>'For Reference 2024 FMR'!C21&amp;": Number of Units"</f>
        <v>Venango County: Number of Units</v>
      </c>
      <c r="D31" s="164"/>
      <c r="E31" s="23"/>
      <c r="F31" s="23"/>
      <c r="G31" s="23"/>
      <c r="H31" s="23"/>
      <c r="I31" s="23"/>
      <c r="J31" s="23"/>
      <c r="K31" s="22">
        <f t="shared" si="1"/>
        <v>0</v>
      </c>
      <c r="L31" s="11"/>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row>
    <row r="32" spans="2:55" ht="15" customHeight="1" x14ac:dyDescent="0.25">
      <c r="B32" s="10"/>
      <c r="C32" s="163" t="str">
        <f>'For Reference 2024 FMR'!C22&amp;": Number of Units"</f>
        <v>Warren County: Number of Units</v>
      </c>
      <c r="D32" s="164"/>
      <c r="E32" s="23"/>
      <c r="F32" s="23"/>
      <c r="G32" s="23"/>
      <c r="H32" s="23"/>
      <c r="I32" s="23"/>
      <c r="J32" s="23"/>
      <c r="K32" s="22">
        <f t="shared" si="1"/>
        <v>0</v>
      </c>
      <c r="L32" s="11"/>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row>
    <row r="33" spans="2:55" ht="15" customHeight="1" x14ac:dyDescent="0.25">
      <c r="B33" s="10"/>
      <c r="C33" s="163" t="str">
        <f>'For Reference 2024 FMR'!C23&amp;": Number of Units"</f>
        <v>Washington County: Number of Units</v>
      </c>
      <c r="D33" s="164"/>
      <c r="E33" s="23"/>
      <c r="F33" s="23"/>
      <c r="G33" s="23"/>
      <c r="H33" s="23"/>
      <c r="I33" s="23"/>
      <c r="J33" s="23"/>
      <c r="K33" s="22">
        <f t="shared" si="1"/>
        <v>0</v>
      </c>
      <c r="L33" s="11"/>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row>
    <row r="34" spans="2:55" ht="15" customHeight="1" x14ac:dyDescent="0.25">
      <c r="B34" s="10"/>
      <c r="C34" s="163" t="str">
        <f>'For Reference 2024 FMR'!C24&amp;": Number of Units"</f>
        <v>Westmoreland County: Number of Units</v>
      </c>
      <c r="D34" s="164"/>
      <c r="E34" s="23"/>
      <c r="F34" s="23"/>
      <c r="G34" s="23"/>
      <c r="H34" s="23"/>
      <c r="I34" s="23"/>
      <c r="J34" s="23"/>
      <c r="K34" s="22">
        <f t="shared" si="1"/>
        <v>0</v>
      </c>
      <c r="L34" s="11"/>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row>
    <row r="35" spans="2:55" x14ac:dyDescent="0.25">
      <c r="B35" s="10"/>
      <c r="L35" s="11"/>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row>
    <row r="36" spans="2:55" x14ac:dyDescent="0.25">
      <c r="B36" s="10"/>
      <c r="L36" s="11"/>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row>
    <row r="37" spans="2:55" ht="15.75" x14ac:dyDescent="0.25">
      <c r="B37" s="10"/>
      <c r="C37" s="26" t="s">
        <v>43</v>
      </c>
      <c r="D37" s="27"/>
      <c r="E37" s="27"/>
      <c r="F37" s="57"/>
      <c r="G37" s="57"/>
      <c r="H37" s="57"/>
      <c r="I37" s="57"/>
      <c r="J37" s="57"/>
      <c r="K37" s="58"/>
      <c r="L37" s="11"/>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row>
    <row r="38" spans="2:55" ht="15.75" x14ac:dyDescent="0.25">
      <c r="B38" s="10"/>
      <c r="C38" s="28" t="s">
        <v>53</v>
      </c>
      <c r="D38" s="59"/>
      <c r="E38" s="59"/>
      <c r="F38" s="60"/>
      <c r="G38" s="60"/>
      <c r="H38" s="60"/>
      <c r="I38" s="60"/>
      <c r="J38" s="60"/>
      <c r="K38" s="61"/>
      <c r="L38" s="11"/>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row>
    <row r="39" spans="2:55" ht="45" x14ac:dyDescent="0.25">
      <c r="B39" s="10"/>
      <c r="C39" s="176"/>
      <c r="D39" s="177"/>
      <c r="E39" s="6" t="s">
        <v>54</v>
      </c>
      <c r="F39" s="6" t="s">
        <v>54</v>
      </c>
      <c r="G39" s="6" t="s">
        <v>54</v>
      </c>
      <c r="H39" s="6" t="s">
        <v>54</v>
      </c>
      <c r="I39" s="6" t="s">
        <v>54</v>
      </c>
      <c r="J39" s="6" t="s">
        <v>54</v>
      </c>
      <c r="K39" s="6" t="s">
        <v>54</v>
      </c>
      <c r="L39" s="11"/>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row>
    <row r="40" spans="2:55" ht="30" x14ac:dyDescent="0.25">
      <c r="B40" s="10"/>
      <c r="C40" s="178"/>
      <c r="D40" s="179"/>
      <c r="E40" s="25" t="s">
        <v>50</v>
      </c>
      <c r="F40" s="25" t="s">
        <v>52</v>
      </c>
      <c r="G40" s="25" t="s">
        <v>12</v>
      </c>
      <c r="H40" s="25" t="s">
        <v>13</v>
      </c>
      <c r="I40" s="25" t="s">
        <v>14</v>
      </c>
      <c r="J40" s="25" t="s">
        <v>15</v>
      </c>
      <c r="K40" s="24" t="s">
        <v>11</v>
      </c>
      <c r="L40" s="11"/>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row>
    <row r="41" spans="2:55" ht="15" customHeight="1" x14ac:dyDescent="0.25">
      <c r="B41" s="10"/>
      <c r="C41" s="180" t="s">
        <v>11</v>
      </c>
      <c r="D41" s="181"/>
      <c r="E41" s="115">
        <f t="shared" ref="E41:J41" si="2">SUM(E42:E61)</f>
        <v>0</v>
      </c>
      <c r="F41" s="115">
        <f t="shared" si="2"/>
        <v>0</v>
      </c>
      <c r="G41" s="115">
        <f t="shared" si="2"/>
        <v>0</v>
      </c>
      <c r="H41" s="115">
        <f t="shared" si="2"/>
        <v>0</v>
      </c>
      <c r="I41" s="115">
        <f t="shared" si="2"/>
        <v>0</v>
      </c>
      <c r="J41" s="115">
        <f t="shared" si="2"/>
        <v>0</v>
      </c>
      <c r="K41" s="29">
        <f>SUM(E41:J41)</f>
        <v>0</v>
      </c>
      <c r="L41" s="11"/>
      <c r="N41" s="14"/>
      <c r="O41" s="30"/>
      <c r="P41" s="30"/>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row>
    <row r="42" spans="2:55" x14ac:dyDescent="0.25">
      <c r="B42" s="10"/>
      <c r="C42" s="163" t="str">
        <f>IF('For Reference 2024 FMR'!C5="","",'For Reference 2024 FMR'!C5)</f>
        <v>Armstrong County</v>
      </c>
      <c r="D42" s="164"/>
      <c r="E42" s="31">
        <f>(E15*('For Reference 2024 FMR'!D5*0.75))*12</f>
        <v>0</v>
      </c>
      <c r="F42" s="31">
        <f>(F15*'For Reference 2024 FMR'!D5)*12</f>
        <v>0</v>
      </c>
      <c r="G42" s="31">
        <f>(G15*'For Reference 2024 FMR'!E5)*12</f>
        <v>0</v>
      </c>
      <c r="H42" s="31">
        <f>(H15*'For Reference 2024 FMR'!F5)*12</f>
        <v>0</v>
      </c>
      <c r="I42" s="31">
        <f>(I15*'For Reference 2024 FMR'!G5)*12</f>
        <v>0</v>
      </c>
      <c r="J42" s="31">
        <f>(J15*'For Reference 2024 FMR'!H5)*12</f>
        <v>0</v>
      </c>
      <c r="K42" s="31">
        <f>SUM(E42:J42)</f>
        <v>0</v>
      </c>
      <c r="L42" s="11"/>
      <c r="N42" s="14"/>
      <c r="O42" s="30"/>
      <c r="P42" s="30"/>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row>
    <row r="43" spans="2:55" x14ac:dyDescent="0.25">
      <c r="B43" s="10"/>
      <c r="C43" s="163" t="str">
        <f>IF('For Reference 2024 FMR'!C6="","",'For Reference 2024 FMR'!C6)</f>
        <v>Butler County</v>
      </c>
      <c r="D43" s="164"/>
      <c r="E43" s="31">
        <f>(E16*('For Reference 2024 FMR'!D6*0.75))*12</f>
        <v>0</v>
      </c>
      <c r="F43" s="31">
        <f>(F16*'For Reference 2024 FMR'!D6)*12</f>
        <v>0</v>
      </c>
      <c r="G43" s="31">
        <f>(G16*'For Reference 2024 FMR'!E6)*12</f>
        <v>0</v>
      </c>
      <c r="H43" s="31">
        <f>(H16*'For Reference 2024 FMR'!F6)*12</f>
        <v>0</v>
      </c>
      <c r="I43" s="31">
        <f>(I16*'For Reference 2024 FMR'!G6)*12</f>
        <v>0</v>
      </c>
      <c r="J43" s="31">
        <f>(J16*'For Reference 2024 FMR'!H6)*12</f>
        <v>0</v>
      </c>
      <c r="K43" s="31">
        <f t="shared" ref="K43:K61" si="3">SUM(E43:J43)</f>
        <v>0</v>
      </c>
      <c r="L43" s="11"/>
      <c r="N43" s="14"/>
      <c r="O43" s="30"/>
      <c r="P43" s="30"/>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row>
    <row r="44" spans="2:55" x14ac:dyDescent="0.25">
      <c r="B44" s="10"/>
      <c r="C44" s="163" t="str">
        <f>IF('For Reference 2024 FMR'!C7="","",'For Reference 2024 FMR'!C7)</f>
        <v>Cameron County</v>
      </c>
      <c r="D44" s="164"/>
      <c r="E44" s="31">
        <f>(E17*('For Reference 2024 FMR'!D7*0.75))*12</f>
        <v>0</v>
      </c>
      <c r="F44" s="31">
        <f>(F17*'For Reference 2024 FMR'!D7)*12</f>
        <v>0</v>
      </c>
      <c r="G44" s="31">
        <f>(G17*'For Reference 2024 FMR'!E7)*12</f>
        <v>0</v>
      </c>
      <c r="H44" s="31">
        <f>(H17*'For Reference 2024 FMR'!F7)*12</f>
        <v>0</v>
      </c>
      <c r="I44" s="31">
        <f>(I17*'For Reference 2024 FMR'!G7)*12</f>
        <v>0</v>
      </c>
      <c r="J44" s="31">
        <f>(J17*'For Reference 2024 FMR'!H7)*12</f>
        <v>0</v>
      </c>
      <c r="K44" s="31">
        <f t="shared" si="3"/>
        <v>0</v>
      </c>
      <c r="L44" s="11"/>
      <c r="N44" s="14"/>
      <c r="O44" s="30"/>
      <c r="P44" s="30"/>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row>
    <row r="45" spans="2:55" x14ac:dyDescent="0.25">
      <c r="B45" s="10"/>
      <c r="C45" s="163" t="str">
        <f>IF('For Reference 2024 FMR'!C8="","",'For Reference 2024 FMR'!C8)</f>
        <v>Clarion County</v>
      </c>
      <c r="D45" s="164"/>
      <c r="E45" s="31">
        <f>(E18*('For Reference 2024 FMR'!D8*0.75))*12</f>
        <v>0</v>
      </c>
      <c r="F45" s="31">
        <f>(F18*'For Reference 2024 FMR'!D8)*12</f>
        <v>0</v>
      </c>
      <c r="G45" s="31">
        <f>(G18*'For Reference 2024 FMR'!E8)*12</f>
        <v>0</v>
      </c>
      <c r="H45" s="31">
        <f>(H18*'For Reference 2024 FMR'!F8)*12</f>
        <v>0</v>
      </c>
      <c r="I45" s="31">
        <f>(I18*'For Reference 2024 FMR'!G8)*12</f>
        <v>0</v>
      </c>
      <c r="J45" s="31">
        <f>(J18*'For Reference 2024 FMR'!H8)*12</f>
        <v>0</v>
      </c>
      <c r="K45" s="31">
        <f t="shared" si="3"/>
        <v>0</v>
      </c>
      <c r="L45" s="11"/>
      <c r="N45" s="14"/>
      <c r="O45" s="30"/>
      <c r="P45" s="30"/>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row>
    <row r="46" spans="2:55" x14ac:dyDescent="0.25">
      <c r="B46" s="10"/>
      <c r="C46" s="163" t="str">
        <f>IF('For Reference 2024 FMR'!C9="","",'For Reference 2024 FMR'!C9)</f>
        <v>Clearfield County</v>
      </c>
      <c r="D46" s="164"/>
      <c r="E46" s="31">
        <f>(E19*('For Reference 2024 FMR'!D9*0.75))*12</f>
        <v>0</v>
      </c>
      <c r="F46" s="31">
        <f>(F19*'For Reference 2024 FMR'!D9)*12</f>
        <v>0</v>
      </c>
      <c r="G46" s="31">
        <f>(G19*'For Reference 2024 FMR'!E9)*12</f>
        <v>0</v>
      </c>
      <c r="H46" s="31">
        <f>(H19*'For Reference 2024 FMR'!F9)*12</f>
        <v>0</v>
      </c>
      <c r="I46" s="31">
        <f>(I19*'For Reference 2024 FMR'!G9)*12</f>
        <v>0</v>
      </c>
      <c r="J46" s="31">
        <f>(J19*'For Reference 2024 FMR'!H9)*12</f>
        <v>0</v>
      </c>
      <c r="K46" s="31">
        <f t="shared" si="3"/>
        <v>0</v>
      </c>
      <c r="L46" s="11"/>
      <c r="N46" s="14"/>
      <c r="O46" s="30"/>
      <c r="P46" s="30"/>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row>
    <row r="47" spans="2:55" x14ac:dyDescent="0.25">
      <c r="B47" s="10"/>
      <c r="C47" s="163" t="str">
        <f>IF('For Reference 2024 FMR'!C10="","",'For Reference 2024 FMR'!C10)</f>
        <v>Crawford County</v>
      </c>
      <c r="D47" s="164"/>
      <c r="E47" s="31">
        <f>(E20*('For Reference 2024 FMR'!D10*0.75))*12</f>
        <v>0</v>
      </c>
      <c r="F47" s="31">
        <f>(F20*'For Reference 2024 FMR'!D10)*12</f>
        <v>0</v>
      </c>
      <c r="G47" s="31">
        <f>(G20*'For Reference 2024 FMR'!E10)*12</f>
        <v>0</v>
      </c>
      <c r="H47" s="31">
        <f>(H20*'For Reference 2024 FMR'!F10)*12</f>
        <v>0</v>
      </c>
      <c r="I47" s="31">
        <f>(I20*'For Reference 2024 FMR'!G10)*12</f>
        <v>0</v>
      </c>
      <c r="J47" s="31">
        <f>(J20*'For Reference 2024 FMR'!H10)*12</f>
        <v>0</v>
      </c>
      <c r="K47" s="31">
        <f t="shared" si="3"/>
        <v>0</v>
      </c>
      <c r="L47" s="11"/>
      <c r="N47" s="14"/>
      <c r="O47" s="30"/>
      <c r="P47" s="30"/>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row>
    <row r="48" spans="2:55" x14ac:dyDescent="0.25">
      <c r="B48" s="10"/>
      <c r="C48" s="163" t="str">
        <f>IF('For Reference 2024 FMR'!C11="","",'For Reference 2024 FMR'!C11)</f>
        <v>Elk County</v>
      </c>
      <c r="D48" s="164"/>
      <c r="E48" s="31">
        <f>(E21*('For Reference 2024 FMR'!D11*0.75))*12</f>
        <v>0</v>
      </c>
      <c r="F48" s="31">
        <f>(F21*'For Reference 2024 FMR'!D11)*12</f>
        <v>0</v>
      </c>
      <c r="G48" s="31">
        <f>(G21*'For Reference 2024 FMR'!E11)*12</f>
        <v>0</v>
      </c>
      <c r="H48" s="31">
        <f>(H21*'For Reference 2024 FMR'!F11)*12</f>
        <v>0</v>
      </c>
      <c r="I48" s="31">
        <f>(I21*'For Reference 2024 FMR'!G11)*12</f>
        <v>0</v>
      </c>
      <c r="J48" s="31">
        <f>(J21*'For Reference 2024 FMR'!H11)*12</f>
        <v>0</v>
      </c>
      <c r="K48" s="31">
        <f t="shared" si="3"/>
        <v>0</v>
      </c>
      <c r="L48" s="11"/>
      <c r="N48" s="14"/>
      <c r="O48" s="30"/>
      <c r="P48" s="30"/>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row>
    <row r="49" spans="2:55" x14ac:dyDescent="0.25">
      <c r="B49" s="10"/>
      <c r="C49" s="163" t="str">
        <f>IF('For Reference 2024 FMR'!C12="","",'For Reference 2024 FMR'!C12)</f>
        <v>Fayette County</v>
      </c>
      <c r="D49" s="164"/>
      <c r="E49" s="31">
        <f>(E22*('For Reference 2024 FMR'!D12*0.75))*12</f>
        <v>0</v>
      </c>
      <c r="F49" s="31">
        <f>(F22*'For Reference 2024 FMR'!D12)*12</f>
        <v>0</v>
      </c>
      <c r="G49" s="31">
        <f>(G22*'For Reference 2024 FMR'!E12)*12</f>
        <v>0</v>
      </c>
      <c r="H49" s="31">
        <f>(H22*'For Reference 2024 FMR'!F12)*12</f>
        <v>0</v>
      </c>
      <c r="I49" s="31">
        <f>(I22*'For Reference 2024 FMR'!G12)*12</f>
        <v>0</v>
      </c>
      <c r="J49" s="31">
        <f>(J22*'For Reference 2024 FMR'!H12)*12</f>
        <v>0</v>
      </c>
      <c r="K49" s="31">
        <f t="shared" si="3"/>
        <v>0</v>
      </c>
      <c r="L49" s="11"/>
      <c r="N49" s="14"/>
      <c r="O49" s="30"/>
      <c r="P49" s="30"/>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row>
    <row r="50" spans="2:55" x14ac:dyDescent="0.25">
      <c r="B50" s="10"/>
      <c r="C50" s="163" t="str">
        <f>IF('For Reference 2024 FMR'!C13="","",'For Reference 2024 FMR'!C13)</f>
        <v>Forest County</v>
      </c>
      <c r="D50" s="164"/>
      <c r="E50" s="31">
        <f>(E23*('For Reference 2024 FMR'!D13*0.75))*12</f>
        <v>0</v>
      </c>
      <c r="F50" s="31">
        <f>(F23*'For Reference 2024 FMR'!D13)*12</f>
        <v>0</v>
      </c>
      <c r="G50" s="31">
        <f>(G23*'For Reference 2024 FMR'!E13)*12</f>
        <v>0</v>
      </c>
      <c r="H50" s="31">
        <f>(H23*'For Reference 2024 FMR'!F13)*12</f>
        <v>0</v>
      </c>
      <c r="I50" s="31">
        <f>(I23*'For Reference 2024 FMR'!G13)*12</f>
        <v>0</v>
      </c>
      <c r="J50" s="31">
        <f>(J23*'For Reference 2024 FMR'!H13)*12</f>
        <v>0</v>
      </c>
      <c r="K50" s="31">
        <f t="shared" si="3"/>
        <v>0</v>
      </c>
      <c r="L50" s="11"/>
      <c r="N50" s="14"/>
      <c r="O50" s="30"/>
      <c r="P50" s="30"/>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row>
    <row r="51" spans="2:55" x14ac:dyDescent="0.25">
      <c r="B51" s="10"/>
      <c r="C51" s="163" t="str">
        <f>IF('For Reference 2024 FMR'!C14="","",'For Reference 2024 FMR'!C14)</f>
        <v>Greene County</v>
      </c>
      <c r="D51" s="164"/>
      <c r="E51" s="31">
        <f>(E24*('For Reference 2024 FMR'!D14*0.75))*12</f>
        <v>0</v>
      </c>
      <c r="F51" s="31">
        <f>(F24*'For Reference 2024 FMR'!D14)*12</f>
        <v>0</v>
      </c>
      <c r="G51" s="31">
        <f>(G24*'For Reference 2024 FMR'!E14)*12</f>
        <v>0</v>
      </c>
      <c r="H51" s="31">
        <f>(H24*'For Reference 2024 FMR'!F14)*12</f>
        <v>0</v>
      </c>
      <c r="I51" s="31">
        <f>(I24*'For Reference 2024 FMR'!G14)*12</f>
        <v>0</v>
      </c>
      <c r="J51" s="31">
        <f>(J24*'For Reference 2024 FMR'!H14)*12</f>
        <v>0</v>
      </c>
      <c r="K51" s="31">
        <f t="shared" si="3"/>
        <v>0</v>
      </c>
      <c r="L51" s="11"/>
      <c r="N51" s="14"/>
      <c r="O51" s="30"/>
      <c r="P51" s="30"/>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row>
    <row r="52" spans="2:55" x14ac:dyDescent="0.25">
      <c r="B52" s="10"/>
      <c r="C52" s="163" t="str">
        <f>IF('For Reference 2024 FMR'!C15="","",'For Reference 2024 FMR'!C15)</f>
        <v>Indiana County</v>
      </c>
      <c r="D52" s="164"/>
      <c r="E52" s="31">
        <f>(E25*('For Reference 2024 FMR'!D15*0.75))*12</f>
        <v>0</v>
      </c>
      <c r="F52" s="31">
        <f>(F25*'For Reference 2024 FMR'!D15)*12</f>
        <v>0</v>
      </c>
      <c r="G52" s="31">
        <f>(G25*'For Reference 2024 FMR'!E15)*12</f>
        <v>0</v>
      </c>
      <c r="H52" s="31">
        <f>(H25*'For Reference 2024 FMR'!F15)*12</f>
        <v>0</v>
      </c>
      <c r="I52" s="31">
        <f>(I25*'For Reference 2024 FMR'!G15)*12</f>
        <v>0</v>
      </c>
      <c r="J52" s="31">
        <f>(J25*'For Reference 2024 FMR'!H15)*12</f>
        <v>0</v>
      </c>
      <c r="K52" s="31">
        <f t="shared" si="3"/>
        <v>0</v>
      </c>
      <c r="L52" s="11"/>
      <c r="N52" s="14"/>
      <c r="O52" s="30"/>
      <c r="P52" s="30"/>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row>
    <row r="53" spans="2:55" x14ac:dyDescent="0.25">
      <c r="B53" s="10"/>
      <c r="C53" s="163" t="str">
        <f>IF('For Reference 2024 FMR'!C16="","",'For Reference 2024 FMR'!C16)</f>
        <v>Jefferson County</v>
      </c>
      <c r="D53" s="164"/>
      <c r="E53" s="31">
        <f>(E26*('For Reference 2024 FMR'!D16*0.75))*12</f>
        <v>0</v>
      </c>
      <c r="F53" s="31">
        <f>(F26*'For Reference 2024 FMR'!D16)*12</f>
        <v>0</v>
      </c>
      <c r="G53" s="31">
        <f>(G26*'For Reference 2024 FMR'!E16)*12</f>
        <v>0</v>
      </c>
      <c r="H53" s="31">
        <f>(H26*'For Reference 2024 FMR'!F16)*12</f>
        <v>0</v>
      </c>
      <c r="I53" s="31">
        <f>(I26*'For Reference 2024 FMR'!G16)*12</f>
        <v>0</v>
      </c>
      <c r="J53" s="31">
        <f>(J26*'For Reference 2024 FMR'!H16)*12</f>
        <v>0</v>
      </c>
      <c r="K53" s="31">
        <f t="shared" si="3"/>
        <v>0</v>
      </c>
      <c r="L53" s="11"/>
      <c r="N53" s="14"/>
      <c r="O53" s="30"/>
      <c r="P53" s="30"/>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row>
    <row r="54" spans="2:55" x14ac:dyDescent="0.25">
      <c r="B54" s="10"/>
      <c r="C54" s="163" t="str">
        <f>IF('For Reference 2024 FMR'!C17="","",'For Reference 2024 FMR'!C17)</f>
        <v>Lawrence County</v>
      </c>
      <c r="D54" s="164"/>
      <c r="E54" s="31">
        <f>(E27*('For Reference 2024 FMR'!D17*0.75))*12</f>
        <v>0</v>
      </c>
      <c r="F54" s="31">
        <f>(F27*'For Reference 2024 FMR'!D17)*12</f>
        <v>0</v>
      </c>
      <c r="G54" s="31">
        <f>(G27*'For Reference 2024 FMR'!E17)*12</f>
        <v>0</v>
      </c>
      <c r="H54" s="31">
        <f>(H27*'For Reference 2024 FMR'!F17)*12</f>
        <v>0</v>
      </c>
      <c r="I54" s="31">
        <f>(I27*'For Reference 2024 FMR'!G17)*12</f>
        <v>0</v>
      </c>
      <c r="J54" s="31">
        <f>(J27*'For Reference 2024 FMR'!H17)*12</f>
        <v>0</v>
      </c>
      <c r="K54" s="31">
        <f t="shared" si="3"/>
        <v>0</v>
      </c>
      <c r="L54" s="11"/>
      <c r="N54" s="14"/>
      <c r="O54" s="30"/>
      <c r="P54" s="30"/>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row>
    <row r="55" spans="2:55" x14ac:dyDescent="0.25">
      <c r="B55" s="10"/>
      <c r="C55" s="163" t="str">
        <f>IF('For Reference 2024 FMR'!C18="","",'For Reference 2024 FMR'!C18)</f>
        <v>McKean County</v>
      </c>
      <c r="D55" s="164"/>
      <c r="E55" s="31">
        <f>(E28*('For Reference 2024 FMR'!D18*0.75))*12</f>
        <v>0</v>
      </c>
      <c r="F55" s="31">
        <f>(F28*'For Reference 2024 FMR'!D18)*12</f>
        <v>0</v>
      </c>
      <c r="G55" s="31">
        <f>(G28*'For Reference 2024 FMR'!E18)*12</f>
        <v>0</v>
      </c>
      <c r="H55" s="31">
        <f>(H28*'For Reference 2024 FMR'!F18)*12</f>
        <v>0</v>
      </c>
      <c r="I55" s="31">
        <f>(I28*'For Reference 2024 FMR'!G18)*12</f>
        <v>0</v>
      </c>
      <c r="J55" s="31">
        <f>(J28*'For Reference 2024 FMR'!H18)*12</f>
        <v>0</v>
      </c>
      <c r="K55" s="31">
        <f t="shared" si="3"/>
        <v>0</v>
      </c>
      <c r="L55" s="11"/>
      <c r="N55" s="14"/>
      <c r="O55" s="30"/>
      <c r="P55" s="30"/>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row>
    <row r="56" spans="2:55" x14ac:dyDescent="0.25">
      <c r="B56" s="10"/>
      <c r="C56" s="163" t="str">
        <f>IF('For Reference 2024 FMR'!C19="","",'For Reference 2024 FMR'!C19)</f>
        <v>Mercer County</v>
      </c>
      <c r="D56" s="164"/>
      <c r="E56" s="31">
        <f>(E29*('For Reference 2024 FMR'!D19*0.75))*12</f>
        <v>0</v>
      </c>
      <c r="F56" s="31">
        <f>(F29*'For Reference 2024 FMR'!D19)*12</f>
        <v>0</v>
      </c>
      <c r="G56" s="31">
        <f>(G29*'For Reference 2024 FMR'!E19)*12</f>
        <v>0</v>
      </c>
      <c r="H56" s="31">
        <f>(H29*'For Reference 2024 FMR'!F19)*12</f>
        <v>0</v>
      </c>
      <c r="I56" s="31">
        <f>(I29*'For Reference 2024 FMR'!G19)*12</f>
        <v>0</v>
      </c>
      <c r="J56" s="31">
        <f>(J29*'For Reference 2024 FMR'!H19)*12</f>
        <v>0</v>
      </c>
      <c r="K56" s="31">
        <f t="shared" si="3"/>
        <v>0</v>
      </c>
      <c r="L56" s="11"/>
      <c r="N56" s="14"/>
      <c r="O56" s="30"/>
      <c r="P56" s="30"/>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row>
    <row r="57" spans="2:55" x14ac:dyDescent="0.25">
      <c r="B57" s="10"/>
      <c r="C57" s="163" t="str">
        <f>IF('For Reference 2024 FMR'!C20="","",'For Reference 2024 FMR'!C20)</f>
        <v>Potter County</v>
      </c>
      <c r="D57" s="164"/>
      <c r="E57" s="31">
        <f>(E30*('For Reference 2024 FMR'!D20*0.75))*12</f>
        <v>0</v>
      </c>
      <c r="F57" s="31">
        <f>(F30*'For Reference 2024 FMR'!D20)*12</f>
        <v>0</v>
      </c>
      <c r="G57" s="31">
        <f>(G30*'For Reference 2024 FMR'!E20)*12</f>
        <v>0</v>
      </c>
      <c r="H57" s="31">
        <f>(H30*'For Reference 2024 FMR'!F20)*12</f>
        <v>0</v>
      </c>
      <c r="I57" s="31">
        <f>(I30*'For Reference 2024 FMR'!G20)*12</f>
        <v>0</v>
      </c>
      <c r="J57" s="31">
        <f>(J30*'For Reference 2024 FMR'!H20)*12</f>
        <v>0</v>
      </c>
      <c r="K57" s="31">
        <f t="shared" si="3"/>
        <v>0</v>
      </c>
      <c r="L57" s="11"/>
      <c r="N57" s="14"/>
      <c r="O57" s="30"/>
      <c r="P57" s="30"/>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row>
    <row r="58" spans="2:55" x14ac:dyDescent="0.25">
      <c r="B58" s="10"/>
      <c r="C58" s="163" t="str">
        <f>IF('For Reference 2024 FMR'!C21="","",'For Reference 2024 FMR'!C21)</f>
        <v>Venango County</v>
      </c>
      <c r="D58" s="164"/>
      <c r="E58" s="31">
        <f>(E31*('For Reference 2024 FMR'!D21*0.75))*12</f>
        <v>0</v>
      </c>
      <c r="F58" s="31">
        <f>(F31*'For Reference 2024 FMR'!D21)*12</f>
        <v>0</v>
      </c>
      <c r="G58" s="31">
        <f>(G31*'For Reference 2024 FMR'!E21)*12</f>
        <v>0</v>
      </c>
      <c r="H58" s="31">
        <f>(H31*'For Reference 2024 FMR'!F21)*12</f>
        <v>0</v>
      </c>
      <c r="I58" s="31">
        <f>(I31*'For Reference 2024 FMR'!G21)*12</f>
        <v>0</v>
      </c>
      <c r="J58" s="31">
        <f>(J31*'For Reference 2024 FMR'!H21)*12</f>
        <v>0</v>
      </c>
      <c r="K58" s="31">
        <f t="shared" si="3"/>
        <v>0</v>
      </c>
      <c r="L58" s="11"/>
      <c r="N58" s="14"/>
      <c r="O58" s="30"/>
      <c r="P58" s="30"/>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4"/>
    </row>
    <row r="59" spans="2:55" x14ac:dyDescent="0.25">
      <c r="B59" s="10"/>
      <c r="C59" s="163" t="str">
        <f>IF('For Reference 2024 FMR'!C22="","",'For Reference 2024 FMR'!C22)</f>
        <v>Warren County</v>
      </c>
      <c r="D59" s="164"/>
      <c r="E59" s="31">
        <f>(E32*('For Reference 2024 FMR'!D22*0.75))*12</f>
        <v>0</v>
      </c>
      <c r="F59" s="31">
        <f>(F32*'For Reference 2024 FMR'!D22)*12</f>
        <v>0</v>
      </c>
      <c r="G59" s="31">
        <f>(G32*'For Reference 2024 FMR'!E22)*12</f>
        <v>0</v>
      </c>
      <c r="H59" s="31">
        <f>(H32*'For Reference 2024 FMR'!F22)*12</f>
        <v>0</v>
      </c>
      <c r="I59" s="31">
        <f>(I32*'For Reference 2024 FMR'!G22)*12</f>
        <v>0</v>
      </c>
      <c r="J59" s="31">
        <f>(J32*'For Reference 2024 FMR'!H22)*12</f>
        <v>0</v>
      </c>
      <c r="K59" s="31">
        <f t="shared" si="3"/>
        <v>0</v>
      </c>
      <c r="L59" s="11"/>
      <c r="N59" s="14"/>
      <c r="O59" s="30"/>
      <c r="P59" s="30"/>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4"/>
      <c r="BA59" s="14"/>
      <c r="BB59" s="14"/>
      <c r="BC59" s="14"/>
    </row>
    <row r="60" spans="2:55" x14ac:dyDescent="0.25">
      <c r="B60" s="10"/>
      <c r="C60" s="163" t="str">
        <f>IF('For Reference 2024 FMR'!C23="","",'For Reference 2024 FMR'!C23)</f>
        <v>Washington County</v>
      </c>
      <c r="D60" s="164"/>
      <c r="E60" s="31">
        <f>(E33*('For Reference 2024 FMR'!D23*0.75))*12</f>
        <v>0</v>
      </c>
      <c r="F60" s="31">
        <f>(F33*'For Reference 2024 FMR'!D23)*12</f>
        <v>0</v>
      </c>
      <c r="G60" s="31">
        <f>(G33*'For Reference 2024 FMR'!E23)*12</f>
        <v>0</v>
      </c>
      <c r="H60" s="31">
        <f>(H33*'For Reference 2024 FMR'!F23)*12</f>
        <v>0</v>
      </c>
      <c r="I60" s="31">
        <f>(I33*'For Reference 2024 FMR'!G23)*12</f>
        <v>0</v>
      </c>
      <c r="J60" s="31">
        <f>(J33*'For Reference 2024 FMR'!H23)*12</f>
        <v>0</v>
      </c>
      <c r="K60" s="31">
        <f t="shared" si="3"/>
        <v>0</v>
      </c>
      <c r="L60" s="11"/>
      <c r="N60" s="14"/>
      <c r="O60" s="30"/>
      <c r="P60" s="30"/>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row>
    <row r="61" spans="2:55" x14ac:dyDescent="0.25">
      <c r="B61" s="10"/>
      <c r="C61" s="163" t="str">
        <f>IF('For Reference 2024 FMR'!C24="","",'For Reference 2024 FMR'!C24)</f>
        <v>Westmoreland County</v>
      </c>
      <c r="D61" s="164"/>
      <c r="E61" s="31">
        <f>(E34*('For Reference 2024 FMR'!D24*0.75))*12</f>
        <v>0</v>
      </c>
      <c r="F61" s="31">
        <f>(F34*'For Reference 2024 FMR'!D24)*12</f>
        <v>0</v>
      </c>
      <c r="G61" s="31">
        <f>(G34*'For Reference 2024 FMR'!E24)*12</f>
        <v>0</v>
      </c>
      <c r="H61" s="31">
        <f>(H34*'For Reference 2024 FMR'!F24)*12</f>
        <v>0</v>
      </c>
      <c r="I61" s="31">
        <f>(I34*'For Reference 2024 FMR'!G24)*12</f>
        <v>0</v>
      </c>
      <c r="J61" s="31">
        <f>(J34*'For Reference 2024 FMR'!H24)*12</f>
        <v>0</v>
      </c>
      <c r="K61" s="31">
        <f t="shared" si="3"/>
        <v>0</v>
      </c>
      <c r="L61" s="11"/>
      <c r="N61" s="14"/>
      <c r="O61" s="30"/>
      <c r="P61" s="30"/>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row>
    <row r="62" spans="2:55" ht="5.25" customHeight="1" thickBot="1" x14ac:dyDescent="0.3">
      <c r="B62" s="15"/>
      <c r="C62" s="16"/>
      <c r="D62" s="16"/>
      <c r="E62" s="16"/>
      <c r="F62" s="16"/>
      <c r="G62" s="16"/>
      <c r="H62" s="16"/>
      <c r="I62" s="16"/>
      <c r="J62" s="16"/>
      <c r="K62" s="16"/>
      <c r="L62" s="17"/>
      <c r="N62" s="14"/>
      <c r="O62" s="30"/>
      <c r="P62" s="30"/>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c r="AY62" s="14"/>
      <c r="AZ62" s="14"/>
      <c r="BA62" s="14"/>
      <c r="BB62" s="14"/>
      <c r="BC62" s="14"/>
    </row>
    <row r="63" spans="2:55" ht="6" customHeight="1" x14ac:dyDescent="0.25">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4"/>
      <c r="BA63" s="14"/>
      <c r="BB63" s="14"/>
      <c r="BC63" s="14"/>
    </row>
    <row r="64" spans="2:55" s="14" customFormat="1" x14ac:dyDescent="0.25"/>
    <row r="65" s="14" customFormat="1" x14ac:dyDescent="0.25"/>
    <row r="66" s="14" customFormat="1" x14ac:dyDescent="0.25"/>
    <row r="67" s="14" customFormat="1" x14ac:dyDescent="0.25"/>
    <row r="68" s="14" customFormat="1" x14ac:dyDescent="0.25"/>
    <row r="69" s="14" customFormat="1" x14ac:dyDescent="0.25"/>
    <row r="70" s="14" customFormat="1" x14ac:dyDescent="0.25"/>
    <row r="71" s="14" customFormat="1" x14ac:dyDescent="0.25"/>
    <row r="72" s="14" customFormat="1" x14ac:dyDescent="0.25"/>
    <row r="73" s="14" customFormat="1" x14ac:dyDescent="0.25"/>
    <row r="74" s="14" customFormat="1" x14ac:dyDescent="0.25"/>
    <row r="75" s="14" customFormat="1" x14ac:dyDescent="0.25"/>
    <row r="76" s="14" customFormat="1" x14ac:dyDescent="0.25"/>
    <row r="77" s="14" customFormat="1" x14ac:dyDescent="0.25"/>
    <row r="78" s="14" customFormat="1" x14ac:dyDescent="0.25"/>
    <row r="79" s="14" customFormat="1" x14ac:dyDescent="0.25"/>
    <row r="80" s="14" customFormat="1" x14ac:dyDescent="0.25"/>
    <row r="81" s="14" customFormat="1" x14ac:dyDescent="0.25"/>
    <row r="82" s="14" customFormat="1" x14ac:dyDescent="0.25"/>
    <row r="83" s="14" customFormat="1" x14ac:dyDescent="0.25"/>
    <row r="84" s="14" customFormat="1" x14ac:dyDescent="0.25"/>
    <row r="85" s="14" customFormat="1" x14ac:dyDescent="0.25"/>
    <row r="86" s="14" customFormat="1" x14ac:dyDescent="0.25"/>
    <row r="87" s="14" customFormat="1" x14ac:dyDescent="0.25"/>
    <row r="88" s="14" customFormat="1" x14ac:dyDescent="0.25"/>
    <row r="89" s="14" customFormat="1" x14ac:dyDescent="0.25"/>
    <row r="90" s="14" customFormat="1" x14ac:dyDescent="0.25"/>
    <row r="91" s="14" customFormat="1" x14ac:dyDescent="0.25"/>
    <row r="92" s="14" customFormat="1" x14ac:dyDescent="0.25"/>
    <row r="93" s="14" customFormat="1" x14ac:dyDescent="0.25"/>
    <row r="94" s="14" customFormat="1" x14ac:dyDescent="0.25"/>
    <row r="95" s="14" customFormat="1" x14ac:dyDescent="0.25"/>
    <row r="96" s="14" customFormat="1" x14ac:dyDescent="0.25"/>
    <row r="97" s="14" customFormat="1" x14ac:dyDescent="0.25"/>
    <row r="98" s="14" customFormat="1" x14ac:dyDescent="0.25"/>
    <row r="99" s="14" customFormat="1" x14ac:dyDescent="0.25"/>
    <row r="100" s="14" customFormat="1" x14ac:dyDescent="0.25"/>
    <row r="101" s="14" customFormat="1" x14ac:dyDescent="0.25"/>
    <row r="102" s="14" customFormat="1" x14ac:dyDescent="0.25"/>
    <row r="103" s="14" customFormat="1" x14ac:dyDescent="0.25"/>
    <row r="104" s="14" customFormat="1" x14ac:dyDescent="0.25"/>
    <row r="105" s="14" customFormat="1" x14ac:dyDescent="0.25"/>
    <row r="106" s="14" customFormat="1" x14ac:dyDescent="0.25"/>
    <row r="107" s="14" customFormat="1" x14ac:dyDescent="0.25"/>
    <row r="108" s="14" customFormat="1" x14ac:dyDescent="0.25"/>
    <row r="109" s="14" customFormat="1" x14ac:dyDescent="0.25"/>
    <row r="110" s="14" customFormat="1" x14ac:dyDescent="0.25"/>
    <row r="111" s="14" customFormat="1" x14ac:dyDescent="0.25"/>
    <row r="112" s="14" customFormat="1" x14ac:dyDescent="0.25"/>
    <row r="113" s="14" customFormat="1" x14ac:dyDescent="0.25"/>
    <row r="114" s="14" customFormat="1" x14ac:dyDescent="0.25"/>
    <row r="115" s="14" customFormat="1" x14ac:dyDescent="0.25"/>
    <row r="116" s="14" customFormat="1" x14ac:dyDescent="0.25"/>
    <row r="117" s="14" customFormat="1" x14ac:dyDescent="0.25"/>
    <row r="118" s="14" customFormat="1" x14ac:dyDescent="0.25"/>
    <row r="119" s="14" customFormat="1" x14ac:dyDescent="0.25"/>
    <row r="120" s="14" customFormat="1" x14ac:dyDescent="0.25"/>
    <row r="121" s="14" customFormat="1" x14ac:dyDescent="0.25"/>
    <row r="122" s="14" customFormat="1" x14ac:dyDescent="0.25"/>
    <row r="123" s="14" customFormat="1" x14ac:dyDescent="0.25"/>
    <row r="124" s="14" customFormat="1" x14ac:dyDescent="0.25"/>
    <row r="125" s="14" customFormat="1" x14ac:dyDescent="0.25"/>
    <row r="126" s="14" customFormat="1" x14ac:dyDescent="0.25"/>
    <row r="127" s="14" customFormat="1" x14ac:dyDescent="0.25"/>
    <row r="128" s="14" customFormat="1" x14ac:dyDescent="0.25"/>
    <row r="129" s="14" customFormat="1" x14ac:dyDescent="0.25"/>
    <row r="130" s="14" customFormat="1" x14ac:dyDescent="0.25"/>
    <row r="131" s="14" customFormat="1" x14ac:dyDescent="0.25"/>
    <row r="132" s="14" customFormat="1" x14ac:dyDescent="0.25"/>
    <row r="133" s="14" customFormat="1" x14ac:dyDescent="0.25"/>
    <row r="134" s="14" customFormat="1" x14ac:dyDescent="0.25"/>
    <row r="135" s="14" customFormat="1" x14ac:dyDescent="0.25"/>
    <row r="136" s="14" customFormat="1" x14ac:dyDescent="0.25"/>
    <row r="137" s="14" customFormat="1" x14ac:dyDescent="0.25"/>
    <row r="138" s="14" customFormat="1" x14ac:dyDescent="0.25"/>
    <row r="139" s="14" customFormat="1" x14ac:dyDescent="0.25"/>
    <row r="140" s="14" customFormat="1" x14ac:dyDescent="0.25"/>
    <row r="141" s="14" customFormat="1" x14ac:dyDescent="0.25"/>
    <row r="142" s="14" customFormat="1" x14ac:dyDescent="0.25"/>
    <row r="143" s="14" customFormat="1" x14ac:dyDescent="0.25"/>
    <row r="144" s="14" customFormat="1" x14ac:dyDescent="0.25"/>
    <row r="145" s="14" customFormat="1" x14ac:dyDescent="0.25"/>
    <row r="146" s="14" customFormat="1" x14ac:dyDescent="0.25"/>
    <row r="147" s="14" customFormat="1" x14ac:dyDescent="0.25"/>
    <row r="148" s="14" customFormat="1" x14ac:dyDescent="0.25"/>
    <row r="149" s="14" customFormat="1" x14ac:dyDescent="0.25"/>
    <row r="150" s="14" customFormat="1" x14ac:dyDescent="0.25"/>
    <row r="151" s="14" customFormat="1" x14ac:dyDescent="0.25"/>
    <row r="152" s="14" customFormat="1" x14ac:dyDescent="0.25"/>
    <row r="153" s="14" customFormat="1" x14ac:dyDescent="0.25"/>
    <row r="154" s="14" customFormat="1" x14ac:dyDescent="0.25"/>
    <row r="155" s="14" customFormat="1" x14ac:dyDescent="0.25"/>
    <row r="156" s="14" customFormat="1" x14ac:dyDescent="0.25"/>
    <row r="157" s="14" customFormat="1" x14ac:dyDescent="0.25"/>
    <row r="158" s="14" customFormat="1" x14ac:dyDescent="0.25"/>
    <row r="159" s="14" customFormat="1" x14ac:dyDescent="0.25"/>
    <row r="160" s="14" customFormat="1" x14ac:dyDescent="0.25"/>
    <row r="161" s="14" customFormat="1" x14ac:dyDescent="0.25"/>
    <row r="162" s="14" customFormat="1" x14ac:dyDescent="0.25"/>
    <row r="163" s="14" customFormat="1" x14ac:dyDescent="0.25"/>
    <row r="164" s="14" customFormat="1" x14ac:dyDescent="0.25"/>
    <row r="165" s="14" customFormat="1" x14ac:dyDescent="0.25"/>
    <row r="166" s="14" customFormat="1" x14ac:dyDescent="0.25"/>
    <row r="167" s="14" customFormat="1" x14ac:dyDescent="0.25"/>
    <row r="168" s="14" customFormat="1" x14ac:dyDescent="0.25"/>
    <row r="169" s="14" customFormat="1" x14ac:dyDescent="0.25"/>
    <row r="170" s="14" customFormat="1" x14ac:dyDescent="0.25"/>
    <row r="171" s="14" customFormat="1" x14ac:dyDescent="0.25"/>
    <row r="172" s="14" customFormat="1" x14ac:dyDescent="0.25"/>
    <row r="173" s="14" customFormat="1" x14ac:dyDescent="0.25"/>
    <row r="174" s="14" customFormat="1" x14ac:dyDescent="0.25"/>
    <row r="175" s="14" customFormat="1" x14ac:dyDescent="0.25"/>
    <row r="176" s="14" customFormat="1" x14ac:dyDescent="0.25"/>
    <row r="177" s="14" customFormat="1" x14ac:dyDescent="0.25"/>
    <row r="178" s="14" customFormat="1" x14ac:dyDescent="0.25"/>
    <row r="179" s="14" customFormat="1" x14ac:dyDescent="0.25"/>
    <row r="180" s="14" customFormat="1" x14ac:dyDescent="0.25"/>
    <row r="181" s="14" customFormat="1" x14ac:dyDescent="0.25"/>
    <row r="182" s="14" customFormat="1" x14ac:dyDescent="0.25"/>
    <row r="183" s="14" customFormat="1" x14ac:dyDescent="0.25"/>
    <row r="184" s="14" customFormat="1" x14ac:dyDescent="0.25"/>
    <row r="185" s="14" customFormat="1" x14ac:dyDescent="0.25"/>
    <row r="186" s="14" customFormat="1" x14ac:dyDescent="0.25"/>
    <row r="187" s="14" customFormat="1" x14ac:dyDescent="0.25"/>
    <row r="188" s="14" customFormat="1" x14ac:dyDescent="0.25"/>
    <row r="189" s="14" customFormat="1" x14ac:dyDescent="0.25"/>
    <row r="190" s="14" customFormat="1" x14ac:dyDescent="0.25"/>
    <row r="191" s="14" customFormat="1" x14ac:dyDescent="0.25"/>
    <row r="192" s="14" customFormat="1" x14ac:dyDescent="0.25"/>
    <row r="193" s="14" customFormat="1" x14ac:dyDescent="0.25"/>
    <row r="194" s="14" customFormat="1" x14ac:dyDescent="0.25"/>
    <row r="195" s="14" customFormat="1" x14ac:dyDescent="0.25"/>
    <row r="196" s="14" customFormat="1" x14ac:dyDescent="0.25"/>
    <row r="197" s="14" customFormat="1" x14ac:dyDescent="0.25"/>
    <row r="198" s="14" customFormat="1" x14ac:dyDescent="0.25"/>
    <row r="199" s="14" customFormat="1" x14ac:dyDescent="0.25"/>
    <row r="200" s="14" customFormat="1" x14ac:dyDescent="0.25"/>
    <row r="201" s="14" customFormat="1" x14ac:dyDescent="0.25"/>
    <row r="202" s="14" customFormat="1" x14ac:dyDescent="0.25"/>
    <row r="203" s="14" customFormat="1" x14ac:dyDescent="0.25"/>
    <row r="204" s="14" customFormat="1" x14ac:dyDescent="0.25"/>
    <row r="205" s="14" customFormat="1" x14ac:dyDescent="0.25"/>
    <row r="206" s="14" customFormat="1" x14ac:dyDescent="0.25"/>
    <row r="207" s="14" customFormat="1" x14ac:dyDescent="0.25"/>
    <row r="208" s="14" customFormat="1" x14ac:dyDescent="0.25"/>
    <row r="209" s="14" customFormat="1" x14ac:dyDescent="0.25"/>
    <row r="210" s="14" customFormat="1" x14ac:dyDescent="0.25"/>
    <row r="211" s="14" customFormat="1" x14ac:dyDescent="0.25"/>
    <row r="212" s="14" customFormat="1" x14ac:dyDescent="0.25"/>
    <row r="213" s="14" customFormat="1" x14ac:dyDescent="0.25"/>
    <row r="214" s="14" customFormat="1" x14ac:dyDescent="0.25"/>
    <row r="215" s="14" customFormat="1" x14ac:dyDescent="0.25"/>
    <row r="216" s="14" customFormat="1" x14ac:dyDescent="0.25"/>
    <row r="217" s="14" customFormat="1" x14ac:dyDescent="0.25"/>
    <row r="218" s="14" customFormat="1" x14ac:dyDescent="0.25"/>
    <row r="219" s="14" customFormat="1" x14ac:dyDescent="0.25"/>
    <row r="220" s="14" customFormat="1" x14ac:dyDescent="0.25"/>
    <row r="221" s="14" customFormat="1" x14ac:dyDescent="0.25"/>
    <row r="222" s="14" customFormat="1" x14ac:dyDescent="0.25"/>
    <row r="223" s="14" customFormat="1" x14ac:dyDescent="0.25"/>
    <row r="224" s="14" customFormat="1" x14ac:dyDescent="0.25"/>
    <row r="225" s="14" customFormat="1" x14ac:dyDescent="0.25"/>
    <row r="226" s="14" customFormat="1" x14ac:dyDescent="0.25"/>
    <row r="227" s="14" customFormat="1" x14ac:dyDescent="0.25"/>
    <row r="228" s="14" customFormat="1" x14ac:dyDescent="0.25"/>
    <row r="229" s="14" customFormat="1" x14ac:dyDescent="0.25"/>
    <row r="230" s="14" customFormat="1" x14ac:dyDescent="0.25"/>
    <row r="231" s="14" customFormat="1" x14ac:dyDescent="0.25"/>
    <row r="232" s="14" customFormat="1" x14ac:dyDescent="0.25"/>
    <row r="233" s="14" customFormat="1" x14ac:dyDescent="0.25"/>
    <row r="234" s="14" customFormat="1" x14ac:dyDescent="0.25"/>
    <row r="235" s="14" customFormat="1" x14ac:dyDescent="0.25"/>
    <row r="236" s="14" customFormat="1" x14ac:dyDescent="0.25"/>
    <row r="237" s="14" customFormat="1" x14ac:dyDescent="0.25"/>
    <row r="238" s="14" customFormat="1" x14ac:dyDescent="0.25"/>
    <row r="239" s="14" customFormat="1" x14ac:dyDescent="0.25"/>
    <row r="240" s="14" customFormat="1" x14ac:dyDescent="0.25"/>
    <row r="241" s="14" customFormat="1" x14ac:dyDescent="0.25"/>
    <row r="242" s="14" customFormat="1" x14ac:dyDescent="0.25"/>
    <row r="243" s="14" customFormat="1" x14ac:dyDescent="0.25"/>
    <row r="244" s="14" customFormat="1" x14ac:dyDescent="0.25"/>
    <row r="245" s="14" customFormat="1" x14ac:dyDescent="0.25"/>
    <row r="246" s="14" customFormat="1" x14ac:dyDescent="0.25"/>
    <row r="247" s="14" customFormat="1" x14ac:dyDescent="0.25"/>
    <row r="248" s="14" customFormat="1" x14ac:dyDescent="0.25"/>
    <row r="249" s="14" customFormat="1" x14ac:dyDescent="0.25"/>
    <row r="250" s="14" customFormat="1" x14ac:dyDescent="0.25"/>
    <row r="251" s="14" customFormat="1" x14ac:dyDescent="0.25"/>
    <row r="252" s="14" customFormat="1" x14ac:dyDescent="0.25"/>
    <row r="253" s="14" customFormat="1" x14ac:dyDescent="0.25"/>
    <row r="254" s="14" customFormat="1" x14ac:dyDescent="0.25"/>
    <row r="255" s="14" customFormat="1" x14ac:dyDescent="0.25"/>
    <row r="256" s="14" customFormat="1" x14ac:dyDescent="0.25"/>
    <row r="257" s="14" customFormat="1" x14ac:dyDescent="0.25"/>
    <row r="258" s="14" customFormat="1" x14ac:dyDescent="0.25"/>
    <row r="259" s="14" customFormat="1" x14ac:dyDescent="0.25"/>
    <row r="260" s="14" customFormat="1" x14ac:dyDescent="0.25"/>
    <row r="261" s="14" customFormat="1" x14ac:dyDescent="0.25"/>
    <row r="262" s="14" customFormat="1" x14ac:dyDescent="0.25"/>
    <row r="263" s="14" customFormat="1" x14ac:dyDescent="0.25"/>
    <row r="264" s="14" customFormat="1" x14ac:dyDescent="0.25"/>
    <row r="265" s="14" customFormat="1" x14ac:dyDescent="0.25"/>
    <row r="266" s="14" customFormat="1" x14ac:dyDescent="0.25"/>
    <row r="267" s="14" customFormat="1" x14ac:dyDescent="0.25"/>
    <row r="268" s="14" customFormat="1" x14ac:dyDescent="0.25"/>
    <row r="269" s="14" customFormat="1" x14ac:dyDescent="0.25"/>
    <row r="270" s="14" customFormat="1" x14ac:dyDescent="0.25"/>
    <row r="271" s="14" customFormat="1" x14ac:dyDescent="0.25"/>
    <row r="272" s="14" customFormat="1" x14ac:dyDescent="0.25"/>
    <row r="273" s="14" customFormat="1" x14ac:dyDescent="0.25"/>
    <row r="274" s="14" customFormat="1" x14ac:dyDescent="0.25"/>
    <row r="275" s="14" customFormat="1" x14ac:dyDescent="0.25"/>
    <row r="276" s="14" customFormat="1" x14ac:dyDescent="0.25"/>
    <row r="277" s="14" customFormat="1" x14ac:dyDescent="0.25"/>
    <row r="278" s="14" customFormat="1" x14ac:dyDescent="0.25"/>
    <row r="279" s="14" customFormat="1" x14ac:dyDescent="0.25"/>
    <row r="280" s="14" customFormat="1" x14ac:dyDescent="0.25"/>
    <row r="281" s="14" customFormat="1" x14ac:dyDescent="0.25"/>
    <row r="282" s="14" customFormat="1" x14ac:dyDescent="0.25"/>
    <row r="283" s="14" customFormat="1" x14ac:dyDescent="0.25"/>
    <row r="284" s="14" customFormat="1" x14ac:dyDescent="0.25"/>
    <row r="285" s="14" customFormat="1" x14ac:dyDescent="0.25"/>
    <row r="286" s="14" customFormat="1" x14ac:dyDescent="0.25"/>
    <row r="287" s="14" customFormat="1" x14ac:dyDescent="0.25"/>
    <row r="288" s="14" customFormat="1" x14ac:dyDescent="0.25"/>
    <row r="289" s="14" customFormat="1" x14ac:dyDescent="0.25"/>
    <row r="290" s="14" customFormat="1" x14ac:dyDescent="0.25"/>
    <row r="291" s="14" customFormat="1" x14ac:dyDescent="0.25"/>
    <row r="292" s="14" customFormat="1" x14ac:dyDescent="0.25"/>
    <row r="293" s="14" customFormat="1" x14ac:dyDescent="0.25"/>
    <row r="294" s="14" customFormat="1" x14ac:dyDescent="0.25"/>
    <row r="295" s="14" customFormat="1" x14ac:dyDescent="0.25"/>
    <row r="296" s="14" customFormat="1" x14ac:dyDescent="0.25"/>
    <row r="297" s="14" customFormat="1" x14ac:dyDescent="0.25"/>
    <row r="298" s="14" customFormat="1" x14ac:dyDescent="0.25"/>
    <row r="299" s="14" customFormat="1" x14ac:dyDescent="0.25"/>
    <row r="300" s="14" customFormat="1" x14ac:dyDescent="0.25"/>
    <row r="301" s="14" customFormat="1" x14ac:dyDescent="0.25"/>
    <row r="302" s="14" customFormat="1" x14ac:dyDescent="0.25"/>
    <row r="303" s="14" customFormat="1" x14ac:dyDescent="0.25"/>
    <row r="304" s="14" customFormat="1" x14ac:dyDescent="0.25"/>
    <row r="305" s="14" customFormat="1" x14ac:dyDescent="0.25"/>
    <row r="306" s="14" customFormat="1" x14ac:dyDescent="0.25"/>
    <row r="307" s="14" customFormat="1" x14ac:dyDescent="0.25"/>
    <row r="308" s="14" customFormat="1" x14ac:dyDescent="0.25"/>
    <row r="309" s="14" customFormat="1" x14ac:dyDescent="0.25"/>
    <row r="310" s="14" customFormat="1" x14ac:dyDescent="0.25"/>
    <row r="311" s="14" customFormat="1" x14ac:dyDescent="0.25"/>
    <row r="312" s="14" customFormat="1" x14ac:dyDescent="0.25"/>
    <row r="313" s="14" customFormat="1" x14ac:dyDescent="0.25"/>
    <row r="314" s="14" customFormat="1" x14ac:dyDescent="0.25"/>
    <row r="315" s="14" customFormat="1" x14ac:dyDescent="0.25"/>
    <row r="316" s="14" customFormat="1" x14ac:dyDescent="0.25"/>
    <row r="317" s="14" customFormat="1" x14ac:dyDescent="0.25"/>
    <row r="318" s="14" customFormat="1" x14ac:dyDescent="0.25"/>
    <row r="319" s="14" customFormat="1" x14ac:dyDescent="0.25"/>
    <row r="320" s="14" customFormat="1" x14ac:dyDescent="0.25"/>
    <row r="321" s="14" customFormat="1" x14ac:dyDescent="0.25"/>
    <row r="322" s="14" customFormat="1" x14ac:dyDescent="0.25"/>
    <row r="323" s="14" customFormat="1" x14ac:dyDescent="0.25"/>
    <row r="324" s="14" customFormat="1" x14ac:dyDescent="0.25"/>
    <row r="325" s="14" customFormat="1" x14ac:dyDescent="0.25"/>
    <row r="326" s="14" customFormat="1" x14ac:dyDescent="0.25"/>
    <row r="327" s="14" customFormat="1" x14ac:dyDescent="0.25"/>
    <row r="328" s="14" customFormat="1" x14ac:dyDescent="0.25"/>
    <row r="329" s="14" customFormat="1" x14ac:dyDescent="0.25"/>
    <row r="330" s="14" customFormat="1" x14ac:dyDescent="0.25"/>
    <row r="331" s="14" customFormat="1" x14ac:dyDescent="0.25"/>
    <row r="332" s="14" customFormat="1" x14ac:dyDescent="0.25"/>
    <row r="333" s="14" customFormat="1" x14ac:dyDescent="0.25"/>
    <row r="334" s="14" customFormat="1" x14ac:dyDescent="0.25"/>
    <row r="335" s="14" customFormat="1" x14ac:dyDescent="0.25"/>
    <row r="336" s="14" customFormat="1" x14ac:dyDescent="0.25"/>
    <row r="337" s="14" customFormat="1" x14ac:dyDescent="0.25"/>
    <row r="338" s="14" customFormat="1" x14ac:dyDescent="0.25"/>
    <row r="339" s="14" customFormat="1" x14ac:dyDescent="0.25"/>
    <row r="340" s="14" customFormat="1" x14ac:dyDescent="0.25"/>
    <row r="341" s="14" customFormat="1" x14ac:dyDescent="0.25"/>
    <row r="342" s="14" customFormat="1" x14ac:dyDescent="0.25"/>
    <row r="343" s="14" customFormat="1" x14ac:dyDescent="0.25"/>
    <row r="344" s="14" customFormat="1" x14ac:dyDescent="0.25"/>
    <row r="345" s="14" customFormat="1" x14ac:dyDescent="0.25"/>
    <row r="346" s="14" customFormat="1" x14ac:dyDescent="0.25"/>
    <row r="347" s="14" customFormat="1" x14ac:dyDescent="0.25"/>
    <row r="348" s="14" customFormat="1" x14ac:dyDescent="0.25"/>
    <row r="349" s="14" customFormat="1" x14ac:dyDescent="0.25"/>
    <row r="350" s="14" customFormat="1" x14ac:dyDescent="0.25"/>
    <row r="351" s="14" customFormat="1" x14ac:dyDescent="0.25"/>
    <row r="352" s="14" customFormat="1" x14ac:dyDescent="0.25"/>
    <row r="353" s="14" customFormat="1" x14ac:dyDescent="0.25"/>
    <row r="354" s="14" customFormat="1" x14ac:dyDescent="0.25"/>
    <row r="355" s="14" customFormat="1" x14ac:dyDescent="0.25"/>
    <row r="356" s="14" customFormat="1" x14ac:dyDescent="0.25"/>
    <row r="357" s="14" customFormat="1" x14ac:dyDescent="0.25"/>
    <row r="358" s="14" customFormat="1" x14ac:dyDescent="0.25"/>
    <row r="359" s="14" customFormat="1" x14ac:dyDescent="0.25"/>
    <row r="360" s="14" customFormat="1" x14ac:dyDescent="0.25"/>
    <row r="361" s="14" customFormat="1" x14ac:dyDescent="0.25"/>
    <row r="362" s="14" customFormat="1" x14ac:dyDescent="0.25"/>
    <row r="363" s="14" customFormat="1" x14ac:dyDescent="0.25"/>
    <row r="364" s="14" customFormat="1" x14ac:dyDescent="0.25"/>
    <row r="365" s="14" customFormat="1" x14ac:dyDescent="0.25"/>
    <row r="366" s="14" customFormat="1" x14ac:dyDescent="0.25"/>
    <row r="367" s="14" customFormat="1" x14ac:dyDescent="0.25"/>
    <row r="368" s="14" customFormat="1" x14ac:dyDescent="0.25"/>
    <row r="369" s="14" customFormat="1" x14ac:dyDescent="0.25"/>
    <row r="370" s="14" customFormat="1" x14ac:dyDescent="0.25"/>
    <row r="371" s="14" customFormat="1" x14ac:dyDescent="0.25"/>
    <row r="372" s="14" customFormat="1" x14ac:dyDescent="0.25"/>
    <row r="373" s="14" customFormat="1" x14ac:dyDescent="0.25"/>
    <row r="374" s="14" customFormat="1" x14ac:dyDescent="0.25"/>
    <row r="375" s="14" customFormat="1" x14ac:dyDescent="0.25"/>
    <row r="376" s="14" customFormat="1" x14ac:dyDescent="0.25"/>
    <row r="377" s="14" customFormat="1" x14ac:dyDescent="0.25"/>
    <row r="378" s="14" customFormat="1" x14ac:dyDescent="0.25"/>
    <row r="379" s="14" customFormat="1" x14ac:dyDescent="0.25"/>
    <row r="380" s="14" customFormat="1" x14ac:dyDescent="0.25"/>
    <row r="381" s="14" customFormat="1" x14ac:dyDescent="0.25"/>
    <row r="382" s="14" customFormat="1" x14ac:dyDescent="0.25"/>
    <row r="383" s="14" customFormat="1" x14ac:dyDescent="0.25"/>
    <row r="384" s="14" customFormat="1" x14ac:dyDescent="0.25"/>
    <row r="385" s="14" customFormat="1" x14ac:dyDescent="0.25"/>
    <row r="386" s="14" customFormat="1" x14ac:dyDescent="0.25"/>
    <row r="387" s="14" customFormat="1" x14ac:dyDescent="0.25"/>
    <row r="388" s="14" customFormat="1" x14ac:dyDescent="0.25"/>
    <row r="389" s="14" customFormat="1" x14ac:dyDescent="0.25"/>
    <row r="390" s="14" customFormat="1" x14ac:dyDescent="0.25"/>
    <row r="391" s="14" customFormat="1" x14ac:dyDescent="0.25"/>
    <row r="392" s="14" customFormat="1" x14ac:dyDescent="0.25"/>
    <row r="393" s="14" customFormat="1" x14ac:dyDescent="0.25"/>
    <row r="394" s="14" customFormat="1" x14ac:dyDescent="0.25"/>
    <row r="395" s="14" customFormat="1" x14ac:dyDescent="0.25"/>
    <row r="396" s="14" customFormat="1" x14ac:dyDescent="0.25"/>
    <row r="397" s="14" customFormat="1" x14ac:dyDescent="0.25"/>
    <row r="398" s="14" customFormat="1" x14ac:dyDescent="0.25"/>
    <row r="399" s="14" customFormat="1" x14ac:dyDescent="0.25"/>
    <row r="400" s="14" customFormat="1" x14ac:dyDescent="0.25"/>
    <row r="401" s="14" customFormat="1" x14ac:dyDescent="0.25"/>
    <row r="402" s="14" customFormat="1" x14ac:dyDescent="0.25"/>
    <row r="403" s="14" customFormat="1" x14ac:dyDescent="0.25"/>
    <row r="404" s="14" customFormat="1" x14ac:dyDescent="0.25"/>
    <row r="405" s="14" customFormat="1" x14ac:dyDescent="0.25"/>
    <row r="406" s="14" customFormat="1" x14ac:dyDescent="0.25"/>
    <row r="407" s="14" customFormat="1" x14ac:dyDescent="0.25"/>
    <row r="408" s="14" customFormat="1" x14ac:dyDescent="0.25"/>
    <row r="409" s="14" customFormat="1" x14ac:dyDescent="0.25"/>
    <row r="410" s="14" customFormat="1" x14ac:dyDescent="0.25"/>
    <row r="411" s="14" customFormat="1" x14ac:dyDescent="0.25"/>
    <row r="412" s="14" customFormat="1" x14ac:dyDescent="0.25"/>
    <row r="413" s="14" customFormat="1" x14ac:dyDescent="0.25"/>
    <row r="414" s="14" customFormat="1" x14ac:dyDescent="0.25"/>
    <row r="415" s="14" customFormat="1" x14ac:dyDescent="0.25"/>
    <row r="416" s="14" customFormat="1" x14ac:dyDescent="0.25"/>
    <row r="417" s="14" customFormat="1" x14ac:dyDescent="0.25"/>
    <row r="418" s="14" customFormat="1" x14ac:dyDescent="0.25"/>
    <row r="419" s="14" customFormat="1" x14ac:dyDescent="0.25"/>
    <row r="420" s="14" customFormat="1" x14ac:dyDescent="0.25"/>
    <row r="421" s="14" customFormat="1" x14ac:dyDescent="0.25"/>
    <row r="422" s="14" customFormat="1" x14ac:dyDescent="0.25"/>
    <row r="423" s="14" customFormat="1" x14ac:dyDescent="0.25"/>
    <row r="424" s="14" customFormat="1" x14ac:dyDescent="0.25"/>
    <row r="425" s="14" customFormat="1" x14ac:dyDescent="0.25"/>
    <row r="426" s="14" customFormat="1" x14ac:dyDescent="0.25"/>
    <row r="427" s="14" customFormat="1" x14ac:dyDescent="0.25"/>
    <row r="428" s="14" customFormat="1" x14ac:dyDescent="0.25"/>
    <row r="429" s="14" customFormat="1" x14ac:dyDescent="0.25"/>
    <row r="430" s="14" customFormat="1" x14ac:dyDescent="0.25"/>
    <row r="431" s="14" customFormat="1" x14ac:dyDescent="0.25"/>
    <row r="432" s="14" customFormat="1" x14ac:dyDescent="0.25"/>
    <row r="433" s="14" customFormat="1" x14ac:dyDescent="0.25"/>
    <row r="434" s="14" customFormat="1" x14ac:dyDescent="0.25"/>
    <row r="435" s="14" customFormat="1" x14ac:dyDescent="0.25"/>
    <row r="436" s="14" customFormat="1" x14ac:dyDescent="0.25"/>
    <row r="437" s="14" customFormat="1" x14ac:dyDescent="0.25"/>
    <row r="438" s="14" customFormat="1" x14ac:dyDescent="0.25"/>
    <row r="439" s="14" customFormat="1" x14ac:dyDescent="0.25"/>
    <row r="440" s="14" customFormat="1" x14ac:dyDescent="0.25"/>
    <row r="441" s="14" customFormat="1" x14ac:dyDescent="0.25"/>
    <row r="442" s="14" customFormat="1" x14ac:dyDescent="0.25"/>
    <row r="443" s="14" customFormat="1" x14ac:dyDescent="0.25"/>
    <row r="444" s="14" customFormat="1" x14ac:dyDescent="0.25"/>
    <row r="445" s="14" customFormat="1" x14ac:dyDescent="0.25"/>
    <row r="446" s="14" customFormat="1" x14ac:dyDescent="0.25"/>
    <row r="447" s="14" customFormat="1" x14ac:dyDescent="0.25"/>
    <row r="448" s="14" customFormat="1" x14ac:dyDescent="0.25"/>
    <row r="449" s="14" customFormat="1" x14ac:dyDescent="0.25"/>
    <row r="450" s="14" customFormat="1" x14ac:dyDescent="0.25"/>
    <row r="451" s="14" customFormat="1" x14ac:dyDescent="0.25"/>
    <row r="452" s="14" customFormat="1" x14ac:dyDescent="0.25"/>
    <row r="453" s="14" customFormat="1" x14ac:dyDescent="0.25"/>
    <row r="454" s="14" customFormat="1" x14ac:dyDescent="0.25"/>
    <row r="455" s="14" customFormat="1" x14ac:dyDescent="0.25"/>
    <row r="456" s="14" customFormat="1" x14ac:dyDescent="0.25"/>
    <row r="457" s="14" customFormat="1" x14ac:dyDescent="0.25"/>
    <row r="458" s="14" customFormat="1" x14ac:dyDescent="0.25"/>
    <row r="459" s="14" customFormat="1" x14ac:dyDescent="0.25"/>
    <row r="460" s="14" customFormat="1" x14ac:dyDescent="0.25"/>
    <row r="461" s="14" customFormat="1" x14ac:dyDescent="0.25"/>
    <row r="462" s="14" customFormat="1" x14ac:dyDescent="0.25"/>
    <row r="463" s="14" customFormat="1" x14ac:dyDescent="0.25"/>
    <row r="464" s="14" customFormat="1" x14ac:dyDescent="0.25"/>
    <row r="465" s="14" customFormat="1" x14ac:dyDescent="0.25"/>
    <row r="466" s="14" customFormat="1" x14ac:dyDescent="0.25"/>
    <row r="467" s="14" customFormat="1" x14ac:dyDescent="0.25"/>
    <row r="468" s="14" customFormat="1" x14ac:dyDescent="0.25"/>
    <row r="469" s="14" customFormat="1" x14ac:dyDescent="0.25"/>
    <row r="470" s="14" customFormat="1" x14ac:dyDescent="0.25"/>
    <row r="471" s="14" customFormat="1" x14ac:dyDescent="0.25"/>
    <row r="472" s="14" customFormat="1" x14ac:dyDescent="0.25"/>
    <row r="473" s="14" customFormat="1" x14ac:dyDescent="0.25"/>
    <row r="474" s="14" customFormat="1" x14ac:dyDescent="0.25"/>
    <row r="475" s="14" customFormat="1" x14ac:dyDescent="0.25"/>
    <row r="476" s="14" customFormat="1" x14ac:dyDescent="0.25"/>
    <row r="477" s="14" customFormat="1" x14ac:dyDescent="0.25"/>
    <row r="478" s="14" customFormat="1" x14ac:dyDescent="0.25"/>
    <row r="479" s="14" customFormat="1" x14ac:dyDescent="0.25"/>
    <row r="480" s="14" customFormat="1" x14ac:dyDescent="0.25"/>
    <row r="481" s="14" customFormat="1" x14ac:dyDescent="0.25"/>
    <row r="482" s="14" customFormat="1" x14ac:dyDescent="0.25"/>
    <row r="483" s="14" customFormat="1" x14ac:dyDescent="0.25"/>
    <row r="484" s="14" customFormat="1" x14ac:dyDescent="0.25"/>
    <row r="485" s="14" customFormat="1" x14ac:dyDescent="0.25"/>
    <row r="486" s="14" customFormat="1" x14ac:dyDescent="0.25"/>
    <row r="487" s="14" customFormat="1" x14ac:dyDescent="0.25"/>
    <row r="488" s="14" customFormat="1" x14ac:dyDescent="0.25"/>
    <row r="489" s="14" customFormat="1" x14ac:dyDescent="0.25"/>
    <row r="490" s="14" customFormat="1" x14ac:dyDescent="0.25"/>
    <row r="491" s="14" customFormat="1" x14ac:dyDescent="0.25"/>
    <row r="492" s="14" customFormat="1" x14ac:dyDescent="0.25"/>
    <row r="493" s="14" customFormat="1" x14ac:dyDescent="0.25"/>
    <row r="494" s="14" customFormat="1" x14ac:dyDescent="0.25"/>
  </sheetData>
  <sheetProtection sheet="1" formatRows="0" selectLockedCells="1"/>
  <mergeCells count="49">
    <mergeCell ref="C58:D58"/>
    <mergeCell ref="C59:D59"/>
    <mergeCell ref="C60:D60"/>
    <mergeCell ref="C61:D61"/>
    <mergeCell ref="C52:D52"/>
    <mergeCell ref="C53:D53"/>
    <mergeCell ref="C54:D54"/>
    <mergeCell ref="C55:D55"/>
    <mergeCell ref="C56:D56"/>
    <mergeCell ref="C57:D57"/>
    <mergeCell ref="C51:D51"/>
    <mergeCell ref="C39:D40"/>
    <mergeCell ref="C41:D41"/>
    <mergeCell ref="C42:D42"/>
    <mergeCell ref="C43:D43"/>
    <mergeCell ref="C44:D44"/>
    <mergeCell ref="C45:D45"/>
    <mergeCell ref="C46:D46"/>
    <mergeCell ref="C47:D47"/>
    <mergeCell ref="C48:D48"/>
    <mergeCell ref="C49:D49"/>
    <mergeCell ref="C50:D50"/>
    <mergeCell ref="C30:D30"/>
    <mergeCell ref="C31:D31"/>
    <mergeCell ref="C32:D32"/>
    <mergeCell ref="C33:D33"/>
    <mergeCell ref="C34:D34"/>
    <mergeCell ref="C29:D29"/>
    <mergeCell ref="C18:D18"/>
    <mergeCell ref="C19:D19"/>
    <mergeCell ref="C20:D20"/>
    <mergeCell ref="C21:D21"/>
    <mergeCell ref="C22:D22"/>
    <mergeCell ref="C23:D23"/>
    <mergeCell ref="C24:D24"/>
    <mergeCell ref="C25:D25"/>
    <mergeCell ref="C26:D26"/>
    <mergeCell ref="C27:D27"/>
    <mergeCell ref="C28:D28"/>
    <mergeCell ref="C17:D17"/>
    <mergeCell ref="C3:L3"/>
    <mergeCell ref="C6:K6"/>
    <mergeCell ref="B8:L8"/>
    <mergeCell ref="C9:K9"/>
    <mergeCell ref="C13:D13"/>
    <mergeCell ref="C14:D14"/>
    <mergeCell ref="C15:D15"/>
    <mergeCell ref="C16:D16"/>
    <mergeCell ref="D5:K5"/>
  </mergeCells>
  <pageMargins left="0.7" right="0.7" top="0.75" bottom="0.75" header="0.3" footer="0.3"/>
  <pageSetup scale="78" fitToHeight="0" orientation="landscape" r:id="rId1"/>
  <headerFooter>
    <oddHeader>&amp;R&amp;"-,Bold Italic"&amp;A</oddHeader>
    <oddFooter>&amp;L&amp;9&amp;F&amp;R&amp;"-,Bold Italic"Page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38DAF-5AD7-4670-A18B-29D0BDAEFD4E}">
  <sheetPr codeName="Sheet4">
    <pageSetUpPr fitToPage="1"/>
  </sheetPr>
  <dimension ref="B1:CB255"/>
  <sheetViews>
    <sheetView showGridLines="0" zoomScaleNormal="100" workbookViewId="0">
      <selection activeCell="F12" sqref="F12:G12"/>
    </sheetView>
  </sheetViews>
  <sheetFormatPr defaultRowHeight="15" x14ac:dyDescent="0.25"/>
  <cols>
    <col min="1" max="2" width="1.85546875" style="9" customWidth="1"/>
    <col min="3" max="3" width="14.140625" style="9" customWidth="1"/>
    <col min="4" max="4" width="21.5703125" style="9" customWidth="1"/>
    <col min="5" max="5" width="15.5703125" style="9" customWidth="1"/>
    <col min="6" max="6" width="18.140625" style="9" customWidth="1"/>
    <col min="7" max="7" width="28.5703125" style="9" customWidth="1"/>
    <col min="8" max="9" width="1.85546875" style="9" customWidth="1"/>
    <col min="10" max="15" width="17.28515625" style="14" customWidth="1"/>
    <col min="16" max="52" width="9.140625" style="14"/>
    <col min="53" max="16384" width="9.140625" style="9"/>
  </cols>
  <sheetData>
    <row r="1" spans="2:80" ht="3.75" customHeight="1" thickBot="1" x14ac:dyDescent="0.3"/>
    <row r="2" spans="2:80" ht="18.75" x14ac:dyDescent="0.3">
      <c r="B2" s="49"/>
      <c r="C2" s="50" t="s">
        <v>80</v>
      </c>
      <c r="D2" s="51"/>
      <c r="E2" s="51"/>
      <c r="F2" s="51"/>
      <c r="G2" s="51"/>
      <c r="H2" s="52"/>
      <c r="AP2" s="9"/>
      <c r="AQ2" s="9"/>
      <c r="AR2" s="9"/>
      <c r="AS2" s="9"/>
      <c r="AT2" s="9"/>
      <c r="AU2" s="9"/>
      <c r="AV2" s="9"/>
      <c r="AW2" s="9"/>
      <c r="AX2" s="9"/>
      <c r="AY2" s="9"/>
      <c r="AZ2" s="9"/>
    </row>
    <row r="3" spans="2:80" ht="97.5" customHeight="1" thickBot="1" x14ac:dyDescent="0.3">
      <c r="B3" s="53"/>
      <c r="C3" s="165" t="s">
        <v>112</v>
      </c>
      <c r="D3" s="165"/>
      <c r="E3" s="165"/>
      <c r="F3" s="165"/>
      <c r="G3" s="165"/>
      <c r="H3" s="62"/>
      <c r="AP3" s="9"/>
      <c r="AQ3" s="9"/>
      <c r="AR3" s="9"/>
      <c r="AS3" s="9"/>
      <c r="AT3" s="9"/>
      <c r="AU3" s="9"/>
      <c r="AV3" s="9"/>
      <c r="AW3" s="9"/>
      <c r="AX3" s="9"/>
      <c r="AY3" s="9"/>
      <c r="AZ3" s="9"/>
    </row>
    <row r="4" spans="2:80" ht="4.5" customHeight="1" x14ac:dyDescent="0.25"/>
    <row r="5" spans="2:80" s="12" customFormat="1" x14ac:dyDescent="0.25">
      <c r="B5" s="8"/>
      <c r="C5" s="5" t="s">
        <v>46</v>
      </c>
      <c r="D5" s="160" t="str">
        <f>IF('General Info-BLIs'!D6="","",'General Info-BLIs'!D6)</f>
        <v/>
      </c>
      <c r="E5" s="160"/>
      <c r="F5" s="160"/>
      <c r="G5" s="161"/>
      <c r="H5"/>
      <c r="I5" s="6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row>
    <row r="6" spans="2:80" ht="28.5" customHeight="1" x14ac:dyDescent="0.25">
      <c r="B6" s="167" t="s">
        <v>72</v>
      </c>
      <c r="C6" s="167"/>
      <c r="D6" s="167"/>
      <c r="E6" s="167"/>
      <c r="F6" s="167"/>
      <c r="G6" s="167"/>
      <c r="H6" s="167"/>
    </row>
    <row r="7" spans="2:80" ht="6" customHeight="1" thickBot="1" x14ac:dyDescent="0.3">
      <c r="C7" s="56"/>
      <c r="D7" s="56"/>
    </row>
    <row r="8" spans="2:80" ht="25.5" customHeight="1" x14ac:dyDescent="0.25">
      <c r="B8" s="168" t="s">
        <v>125</v>
      </c>
      <c r="C8" s="169"/>
      <c r="D8" s="169"/>
      <c r="E8" s="169"/>
      <c r="F8" s="169"/>
      <c r="G8" s="169"/>
      <c r="H8" s="170"/>
    </row>
    <row r="9" spans="2:80" ht="18.75" x14ac:dyDescent="0.25">
      <c r="B9" s="10"/>
      <c r="C9" s="192" t="s">
        <v>58</v>
      </c>
      <c r="D9" s="192"/>
      <c r="E9" s="192"/>
      <c r="F9" s="192"/>
      <c r="G9" s="192"/>
      <c r="H9" s="11"/>
    </row>
    <row r="10" spans="2:80" ht="5.25" customHeight="1" x14ac:dyDescent="0.25">
      <c r="B10" s="10"/>
      <c r="C10" s="64"/>
      <c r="D10" s="64"/>
      <c r="H10" s="11"/>
    </row>
    <row r="11" spans="2:80" ht="30.75" customHeight="1" x14ac:dyDescent="0.25">
      <c r="B11" s="10"/>
      <c r="C11" s="190" t="s">
        <v>0</v>
      </c>
      <c r="D11" s="191"/>
      <c r="E11" s="65" t="s">
        <v>1</v>
      </c>
      <c r="F11" s="184" t="s">
        <v>2</v>
      </c>
      <c r="G11" s="185"/>
      <c r="H11" s="11"/>
    </row>
    <row r="12" spans="2:80" ht="65.25" customHeight="1" x14ac:dyDescent="0.25">
      <c r="B12" s="10"/>
      <c r="C12" s="182" t="s">
        <v>3</v>
      </c>
      <c r="D12" s="183"/>
      <c r="E12" s="66" t="s">
        <v>10</v>
      </c>
      <c r="F12" s="186"/>
      <c r="G12" s="187"/>
      <c r="H12" s="11"/>
    </row>
    <row r="13" spans="2:80" ht="65.25" customHeight="1" x14ac:dyDescent="0.25">
      <c r="B13" s="10"/>
      <c r="C13" s="182" t="s">
        <v>4</v>
      </c>
      <c r="D13" s="183"/>
      <c r="E13" s="66" t="s">
        <v>10</v>
      </c>
      <c r="F13" s="186"/>
      <c r="G13" s="187"/>
      <c r="H13" s="11"/>
    </row>
    <row r="14" spans="2:80" ht="65.25" customHeight="1" x14ac:dyDescent="0.25">
      <c r="B14" s="10"/>
      <c r="C14" s="182" t="s">
        <v>5</v>
      </c>
      <c r="D14" s="183"/>
      <c r="E14" s="66" t="s">
        <v>10</v>
      </c>
      <c r="F14" s="186"/>
      <c r="G14" s="187"/>
      <c r="H14" s="11"/>
    </row>
    <row r="15" spans="2:80" ht="65.25" customHeight="1" x14ac:dyDescent="0.25">
      <c r="B15" s="10"/>
      <c r="C15" s="182" t="s">
        <v>6</v>
      </c>
      <c r="D15" s="183"/>
      <c r="E15" s="66" t="s">
        <v>10</v>
      </c>
      <c r="F15" s="186"/>
      <c r="G15" s="187"/>
      <c r="H15" s="11"/>
    </row>
    <row r="16" spans="2:80" ht="65.25" customHeight="1" x14ac:dyDescent="0.25">
      <c r="B16" s="10"/>
      <c r="C16" s="182" t="s">
        <v>7</v>
      </c>
      <c r="D16" s="183"/>
      <c r="E16" s="66" t="s">
        <v>10</v>
      </c>
      <c r="F16" s="186"/>
      <c r="G16" s="187"/>
      <c r="H16" s="11"/>
    </row>
    <row r="17" spans="2:8" ht="65.25" customHeight="1" x14ac:dyDescent="0.25">
      <c r="B17" s="10"/>
      <c r="C17" s="182" t="s">
        <v>8</v>
      </c>
      <c r="D17" s="183"/>
      <c r="E17" s="66" t="s">
        <v>10</v>
      </c>
      <c r="F17" s="186"/>
      <c r="G17" s="187"/>
      <c r="H17" s="11"/>
    </row>
    <row r="18" spans="2:8" ht="65.25" customHeight="1" x14ac:dyDescent="0.25">
      <c r="B18" s="10"/>
      <c r="C18" s="182" t="s">
        <v>9</v>
      </c>
      <c r="D18" s="183"/>
      <c r="E18" s="66" t="s">
        <v>10</v>
      </c>
      <c r="F18" s="186"/>
      <c r="G18" s="187"/>
      <c r="H18" s="11"/>
    </row>
    <row r="19" spans="2:8" ht="32.25" customHeight="1" x14ac:dyDescent="0.25">
      <c r="B19" s="10"/>
      <c r="C19" s="182" t="s">
        <v>85</v>
      </c>
      <c r="D19" s="183"/>
      <c r="E19" s="67">
        <f>SUM(E12:E18)</f>
        <v>0</v>
      </c>
      <c r="F19" s="188"/>
      <c r="G19" s="189"/>
      <c r="H19" s="11"/>
    </row>
    <row r="20" spans="2:8" ht="5.25" customHeight="1" thickBot="1" x14ac:dyDescent="0.3">
      <c r="B20" s="15"/>
      <c r="C20" s="16"/>
      <c r="D20" s="16"/>
      <c r="E20" s="16"/>
      <c r="F20" s="16"/>
      <c r="G20" s="16"/>
      <c r="H20" s="17"/>
    </row>
    <row r="21" spans="2:8" ht="5.25" customHeight="1" x14ac:dyDescent="0.25"/>
    <row r="22" spans="2:8" s="14" customFormat="1" x14ac:dyDescent="0.25"/>
    <row r="23" spans="2:8" s="14" customFormat="1" x14ac:dyDescent="0.25"/>
    <row r="24" spans="2:8" s="14" customFormat="1" x14ac:dyDescent="0.25"/>
    <row r="25" spans="2:8" s="14" customFormat="1" x14ac:dyDescent="0.25"/>
    <row r="26" spans="2:8" s="14" customFormat="1" x14ac:dyDescent="0.25"/>
    <row r="27" spans="2:8" s="14" customFormat="1" x14ac:dyDescent="0.25"/>
    <row r="28" spans="2:8" s="14" customFormat="1" x14ac:dyDescent="0.25"/>
    <row r="29" spans="2:8" s="14" customFormat="1" x14ac:dyDescent="0.25"/>
    <row r="30" spans="2:8" s="14" customFormat="1" x14ac:dyDescent="0.25"/>
    <row r="31" spans="2:8" s="14" customFormat="1" x14ac:dyDescent="0.25"/>
    <row r="32" spans="2:8" s="14" customFormat="1" x14ac:dyDescent="0.25"/>
    <row r="33" s="14" customFormat="1" x14ac:dyDescent="0.25"/>
    <row r="34" s="14" customFormat="1" x14ac:dyDescent="0.25"/>
    <row r="35" s="14" customFormat="1" x14ac:dyDescent="0.25"/>
    <row r="36" s="14" customFormat="1" x14ac:dyDescent="0.25"/>
    <row r="37" s="14" customFormat="1" x14ac:dyDescent="0.25"/>
    <row r="38" s="14" customFormat="1" x14ac:dyDescent="0.25"/>
    <row r="39" s="14" customFormat="1" x14ac:dyDescent="0.25"/>
    <row r="40" s="14" customFormat="1" x14ac:dyDescent="0.25"/>
    <row r="41" s="14" customFormat="1" x14ac:dyDescent="0.25"/>
    <row r="42" s="14" customFormat="1" x14ac:dyDescent="0.25"/>
    <row r="43" s="14" customFormat="1" x14ac:dyDescent="0.25"/>
    <row r="44" s="14" customFormat="1" x14ac:dyDescent="0.25"/>
    <row r="45" s="14" customFormat="1" x14ac:dyDescent="0.25"/>
    <row r="46" s="14" customFormat="1" x14ac:dyDescent="0.25"/>
    <row r="47" s="14" customFormat="1" x14ac:dyDescent="0.25"/>
    <row r="48" s="14" customFormat="1" x14ac:dyDescent="0.25"/>
    <row r="49" s="14" customFormat="1" x14ac:dyDescent="0.25"/>
    <row r="50" s="14" customFormat="1" x14ac:dyDescent="0.25"/>
    <row r="51" s="14" customFormat="1" x14ac:dyDescent="0.25"/>
    <row r="52" s="14" customFormat="1" x14ac:dyDescent="0.25"/>
    <row r="53" s="14" customFormat="1" x14ac:dyDescent="0.25"/>
    <row r="54" s="14" customFormat="1" x14ac:dyDescent="0.25"/>
    <row r="55" s="14" customFormat="1" x14ac:dyDescent="0.25"/>
    <row r="56" s="14" customFormat="1" x14ac:dyDescent="0.25"/>
    <row r="57" s="14" customFormat="1" x14ac:dyDescent="0.25"/>
    <row r="58" s="14" customFormat="1" x14ac:dyDescent="0.25"/>
    <row r="59" s="14" customFormat="1" x14ac:dyDescent="0.25"/>
    <row r="60" s="14" customFormat="1" x14ac:dyDescent="0.25"/>
    <row r="61" s="14" customFormat="1" x14ac:dyDescent="0.25"/>
    <row r="62" s="14" customFormat="1" x14ac:dyDescent="0.25"/>
    <row r="63" s="14" customFormat="1" x14ac:dyDescent="0.25"/>
    <row r="64" s="14" customFormat="1" x14ac:dyDescent="0.25"/>
    <row r="65" s="14" customFormat="1" x14ac:dyDescent="0.25"/>
    <row r="66" s="14" customFormat="1" x14ac:dyDescent="0.25"/>
    <row r="67" s="14" customFormat="1" x14ac:dyDescent="0.25"/>
    <row r="68" s="14" customFormat="1" x14ac:dyDescent="0.25"/>
    <row r="69" s="14" customFormat="1" x14ac:dyDescent="0.25"/>
    <row r="70" s="14" customFormat="1" x14ac:dyDescent="0.25"/>
    <row r="71" s="14" customFormat="1" x14ac:dyDescent="0.25"/>
    <row r="72" s="14" customFormat="1" x14ac:dyDescent="0.25"/>
    <row r="73" s="14" customFormat="1" x14ac:dyDescent="0.25"/>
    <row r="74" s="14" customFormat="1" x14ac:dyDescent="0.25"/>
    <row r="75" s="14" customFormat="1" x14ac:dyDescent="0.25"/>
    <row r="76" s="14" customFormat="1" x14ac:dyDescent="0.25"/>
    <row r="77" s="14" customFormat="1" x14ac:dyDescent="0.25"/>
    <row r="78" s="14" customFormat="1" x14ac:dyDescent="0.25"/>
    <row r="79" s="14" customFormat="1" x14ac:dyDescent="0.25"/>
    <row r="80" s="14" customFormat="1" x14ac:dyDescent="0.25"/>
    <row r="81" s="14" customFormat="1" x14ac:dyDescent="0.25"/>
    <row r="82" s="14" customFormat="1" x14ac:dyDescent="0.25"/>
    <row r="83" s="14" customFormat="1" x14ac:dyDescent="0.25"/>
    <row r="84" s="14" customFormat="1" x14ac:dyDescent="0.25"/>
    <row r="85" s="14" customFormat="1" x14ac:dyDescent="0.25"/>
    <row r="86" s="14" customFormat="1" x14ac:dyDescent="0.25"/>
    <row r="87" s="14" customFormat="1" x14ac:dyDescent="0.25"/>
    <row r="88" s="14" customFormat="1" x14ac:dyDescent="0.25"/>
    <row r="89" s="14" customFormat="1" x14ac:dyDescent="0.25"/>
    <row r="90" s="14" customFormat="1" x14ac:dyDescent="0.25"/>
    <row r="91" s="14" customFormat="1" x14ac:dyDescent="0.25"/>
    <row r="92" s="14" customFormat="1" x14ac:dyDescent="0.25"/>
    <row r="93" s="14" customFormat="1" x14ac:dyDescent="0.25"/>
    <row r="94" s="14" customFormat="1" x14ac:dyDescent="0.25"/>
    <row r="95" s="14" customFormat="1" x14ac:dyDescent="0.25"/>
    <row r="96" s="14" customFormat="1" x14ac:dyDescent="0.25"/>
    <row r="97" s="14" customFormat="1" x14ac:dyDescent="0.25"/>
    <row r="98" s="14" customFormat="1" x14ac:dyDescent="0.25"/>
    <row r="99" s="14" customFormat="1" x14ac:dyDescent="0.25"/>
    <row r="100" s="14" customFormat="1" x14ac:dyDescent="0.25"/>
    <row r="101" s="14" customFormat="1" x14ac:dyDescent="0.25"/>
    <row r="102" s="14" customFormat="1" x14ac:dyDescent="0.25"/>
    <row r="103" s="14" customFormat="1" x14ac:dyDescent="0.25"/>
    <row r="104" s="14" customFormat="1" x14ac:dyDescent="0.25"/>
    <row r="105" s="14" customFormat="1" x14ac:dyDescent="0.25"/>
    <row r="106" s="14" customFormat="1" x14ac:dyDescent="0.25"/>
    <row r="107" s="14" customFormat="1" x14ac:dyDescent="0.25"/>
    <row r="108" s="14" customFormat="1" x14ac:dyDescent="0.25"/>
    <row r="109" s="14" customFormat="1" x14ac:dyDescent="0.25"/>
    <row r="110" s="14" customFormat="1" x14ac:dyDescent="0.25"/>
    <row r="111" s="14" customFormat="1" x14ac:dyDescent="0.25"/>
    <row r="112" s="14" customFormat="1" x14ac:dyDescent="0.25"/>
    <row r="113" s="14" customFormat="1" x14ac:dyDescent="0.25"/>
    <row r="114" s="14" customFormat="1" x14ac:dyDescent="0.25"/>
    <row r="115" s="14" customFormat="1" x14ac:dyDescent="0.25"/>
    <row r="116" s="14" customFormat="1" x14ac:dyDescent="0.25"/>
    <row r="117" s="14" customFormat="1" x14ac:dyDescent="0.25"/>
    <row r="118" s="14" customFormat="1" x14ac:dyDescent="0.25"/>
    <row r="119" s="14" customFormat="1" x14ac:dyDescent="0.25"/>
    <row r="120" s="14" customFormat="1" x14ac:dyDescent="0.25"/>
    <row r="121" s="14" customFormat="1" x14ac:dyDescent="0.25"/>
    <row r="122" s="14" customFormat="1" x14ac:dyDescent="0.25"/>
    <row r="123" s="14" customFormat="1" x14ac:dyDescent="0.25"/>
    <row r="124" s="14" customFormat="1" x14ac:dyDescent="0.25"/>
    <row r="125" s="14" customFormat="1" x14ac:dyDescent="0.25"/>
    <row r="126" s="14" customFormat="1" x14ac:dyDescent="0.25"/>
    <row r="127" s="14" customFormat="1" x14ac:dyDescent="0.25"/>
    <row r="128" s="14" customFormat="1" x14ac:dyDescent="0.25"/>
    <row r="129" s="14" customFormat="1" x14ac:dyDescent="0.25"/>
    <row r="130" s="14" customFormat="1" x14ac:dyDescent="0.25"/>
    <row r="131" s="14" customFormat="1" x14ac:dyDescent="0.25"/>
    <row r="132" s="14" customFormat="1" x14ac:dyDescent="0.25"/>
    <row r="133" s="14" customFormat="1" x14ac:dyDescent="0.25"/>
    <row r="134" s="14" customFormat="1" x14ac:dyDescent="0.25"/>
    <row r="135" s="14" customFormat="1" x14ac:dyDescent="0.25"/>
    <row r="136" s="14" customFormat="1" x14ac:dyDescent="0.25"/>
    <row r="137" s="14" customFormat="1" x14ac:dyDescent="0.25"/>
    <row r="138" s="14" customFormat="1" x14ac:dyDescent="0.25"/>
    <row r="139" s="14" customFormat="1" x14ac:dyDescent="0.25"/>
    <row r="140" s="14" customFormat="1" x14ac:dyDescent="0.25"/>
    <row r="141" s="14" customFormat="1" x14ac:dyDescent="0.25"/>
    <row r="142" s="14" customFormat="1" x14ac:dyDescent="0.25"/>
    <row r="143" s="14" customFormat="1" x14ac:dyDescent="0.25"/>
    <row r="144" s="14" customFormat="1" x14ac:dyDescent="0.25"/>
    <row r="145" s="14" customFormat="1" x14ac:dyDescent="0.25"/>
    <row r="146" s="14" customFormat="1" x14ac:dyDescent="0.25"/>
    <row r="147" s="14" customFormat="1" x14ac:dyDescent="0.25"/>
    <row r="148" s="14" customFormat="1" x14ac:dyDescent="0.25"/>
    <row r="149" s="14" customFormat="1" x14ac:dyDescent="0.25"/>
    <row r="150" s="14" customFormat="1" x14ac:dyDescent="0.25"/>
    <row r="151" s="14" customFormat="1" x14ac:dyDescent="0.25"/>
    <row r="152" s="14" customFormat="1" x14ac:dyDescent="0.25"/>
    <row r="153" s="14" customFormat="1" x14ac:dyDescent="0.25"/>
    <row r="154" s="14" customFormat="1" x14ac:dyDescent="0.25"/>
    <row r="155" s="14" customFormat="1" x14ac:dyDescent="0.25"/>
    <row r="156" s="14" customFormat="1" x14ac:dyDescent="0.25"/>
    <row r="157" s="14" customFormat="1" x14ac:dyDescent="0.25"/>
    <row r="158" s="14" customFormat="1" x14ac:dyDescent="0.25"/>
    <row r="159" s="14" customFormat="1" x14ac:dyDescent="0.25"/>
    <row r="160" s="14" customFormat="1" x14ac:dyDescent="0.25"/>
    <row r="161" s="14" customFormat="1" x14ac:dyDescent="0.25"/>
    <row r="162" s="14" customFormat="1" x14ac:dyDescent="0.25"/>
    <row r="163" s="14" customFormat="1" x14ac:dyDescent="0.25"/>
    <row r="164" s="14" customFormat="1" x14ac:dyDescent="0.25"/>
    <row r="165" s="14" customFormat="1" x14ac:dyDescent="0.25"/>
    <row r="166" s="14" customFormat="1" x14ac:dyDescent="0.25"/>
    <row r="167" s="14" customFormat="1" x14ac:dyDescent="0.25"/>
    <row r="168" s="14" customFormat="1" x14ac:dyDescent="0.25"/>
    <row r="169" s="14" customFormat="1" x14ac:dyDescent="0.25"/>
    <row r="170" s="14" customFormat="1" x14ac:dyDescent="0.25"/>
    <row r="171" s="14" customFormat="1" x14ac:dyDescent="0.25"/>
    <row r="172" s="14" customFormat="1" x14ac:dyDescent="0.25"/>
    <row r="173" s="14" customFormat="1" x14ac:dyDescent="0.25"/>
    <row r="174" s="14" customFormat="1" x14ac:dyDescent="0.25"/>
    <row r="175" s="14" customFormat="1" x14ac:dyDescent="0.25"/>
    <row r="176" s="14" customFormat="1" x14ac:dyDescent="0.25"/>
    <row r="177" s="14" customFormat="1" x14ac:dyDescent="0.25"/>
    <row r="178" s="14" customFormat="1" x14ac:dyDescent="0.25"/>
    <row r="179" s="14" customFormat="1" x14ac:dyDescent="0.25"/>
    <row r="180" s="14" customFormat="1" x14ac:dyDescent="0.25"/>
    <row r="181" s="14" customFormat="1" x14ac:dyDescent="0.25"/>
    <row r="182" s="14" customFormat="1" x14ac:dyDescent="0.25"/>
    <row r="183" s="14" customFormat="1" x14ac:dyDescent="0.25"/>
    <row r="184" s="14" customFormat="1" x14ac:dyDescent="0.25"/>
    <row r="185" s="14" customFormat="1" x14ac:dyDescent="0.25"/>
    <row r="186" s="14" customFormat="1" x14ac:dyDescent="0.25"/>
    <row r="187" s="14" customFormat="1" x14ac:dyDescent="0.25"/>
    <row r="188" s="14" customFormat="1" x14ac:dyDescent="0.25"/>
    <row r="189" s="14" customFormat="1" x14ac:dyDescent="0.25"/>
    <row r="190" s="14" customFormat="1" x14ac:dyDescent="0.25"/>
    <row r="191" s="14" customFormat="1" x14ac:dyDescent="0.25"/>
    <row r="192" s="14" customFormat="1" x14ac:dyDescent="0.25"/>
    <row r="193" s="14" customFormat="1" x14ac:dyDescent="0.25"/>
    <row r="194" s="14" customFormat="1" x14ac:dyDescent="0.25"/>
    <row r="195" s="14" customFormat="1" x14ac:dyDescent="0.25"/>
    <row r="196" s="14" customFormat="1" x14ac:dyDescent="0.25"/>
    <row r="197" s="14" customFormat="1" x14ac:dyDescent="0.25"/>
    <row r="198" s="14" customFormat="1" x14ac:dyDescent="0.25"/>
    <row r="199" s="14" customFormat="1" x14ac:dyDescent="0.25"/>
    <row r="200" s="14" customFormat="1" x14ac:dyDescent="0.25"/>
    <row r="201" s="14" customFormat="1" x14ac:dyDescent="0.25"/>
    <row r="202" s="14" customFormat="1" x14ac:dyDescent="0.25"/>
    <row r="203" s="14" customFormat="1" x14ac:dyDescent="0.25"/>
    <row r="204" s="14" customFormat="1" x14ac:dyDescent="0.25"/>
    <row r="205" s="14" customFormat="1" x14ac:dyDescent="0.25"/>
    <row r="206" s="14" customFormat="1" x14ac:dyDescent="0.25"/>
    <row r="207" s="14" customFormat="1" x14ac:dyDescent="0.25"/>
    <row r="208" s="14" customFormat="1" x14ac:dyDescent="0.25"/>
    <row r="209" s="14" customFormat="1" x14ac:dyDescent="0.25"/>
    <row r="210" s="14" customFormat="1" x14ac:dyDescent="0.25"/>
    <row r="211" s="14" customFormat="1" x14ac:dyDescent="0.25"/>
    <row r="212" s="14" customFormat="1" x14ac:dyDescent="0.25"/>
    <row r="213" s="14" customFormat="1" x14ac:dyDescent="0.25"/>
    <row r="214" s="14" customFormat="1" x14ac:dyDescent="0.25"/>
    <row r="215" s="14" customFormat="1" x14ac:dyDescent="0.25"/>
    <row r="216" s="14" customFormat="1" x14ac:dyDescent="0.25"/>
    <row r="217" s="14" customFormat="1" x14ac:dyDescent="0.25"/>
    <row r="218" s="14" customFormat="1" x14ac:dyDescent="0.25"/>
    <row r="219" s="14" customFormat="1" x14ac:dyDescent="0.25"/>
    <row r="220" s="14" customFormat="1" x14ac:dyDescent="0.25"/>
    <row r="221" s="14" customFormat="1" x14ac:dyDescent="0.25"/>
    <row r="222" s="14" customFormat="1" x14ac:dyDescent="0.25"/>
    <row r="223" s="14" customFormat="1" x14ac:dyDescent="0.25"/>
    <row r="224" s="14" customFormat="1" x14ac:dyDescent="0.25"/>
    <row r="225" s="14" customFormat="1" x14ac:dyDescent="0.25"/>
    <row r="226" s="14" customFormat="1" x14ac:dyDescent="0.25"/>
    <row r="227" s="14" customFormat="1" x14ac:dyDescent="0.25"/>
    <row r="228" s="14" customFormat="1" x14ac:dyDescent="0.25"/>
    <row r="229" s="14" customFormat="1" x14ac:dyDescent="0.25"/>
    <row r="230" s="14" customFormat="1" x14ac:dyDescent="0.25"/>
    <row r="231" s="14" customFormat="1" x14ac:dyDescent="0.25"/>
    <row r="232" s="14" customFormat="1" x14ac:dyDescent="0.25"/>
    <row r="233" s="14" customFormat="1" x14ac:dyDescent="0.25"/>
    <row r="234" s="14" customFormat="1" x14ac:dyDescent="0.25"/>
    <row r="235" s="14" customFormat="1" x14ac:dyDescent="0.25"/>
    <row r="236" s="14" customFormat="1" x14ac:dyDescent="0.25"/>
    <row r="237" s="14" customFormat="1" x14ac:dyDescent="0.25"/>
    <row r="238" s="14" customFormat="1" x14ac:dyDescent="0.25"/>
    <row r="239" s="14" customFormat="1" x14ac:dyDescent="0.25"/>
    <row r="240" s="14" customFormat="1" x14ac:dyDescent="0.25"/>
    <row r="241" s="14" customFormat="1" x14ac:dyDescent="0.25"/>
    <row r="242" s="14" customFormat="1" x14ac:dyDescent="0.25"/>
    <row r="243" s="14" customFormat="1" x14ac:dyDescent="0.25"/>
    <row r="244" s="14" customFormat="1" x14ac:dyDescent="0.25"/>
    <row r="245" s="14" customFormat="1" x14ac:dyDescent="0.25"/>
    <row r="246" s="14" customFormat="1" x14ac:dyDescent="0.25"/>
    <row r="247" s="14" customFormat="1" x14ac:dyDescent="0.25"/>
    <row r="248" s="14" customFormat="1" x14ac:dyDescent="0.25"/>
    <row r="249" s="14" customFormat="1" x14ac:dyDescent="0.25"/>
    <row r="250" s="14" customFormat="1" x14ac:dyDescent="0.25"/>
    <row r="251" s="14" customFormat="1" x14ac:dyDescent="0.25"/>
    <row r="252" s="14" customFormat="1" x14ac:dyDescent="0.25"/>
    <row r="253" s="14" customFormat="1" x14ac:dyDescent="0.25"/>
    <row r="254" s="14" customFormat="1" x14ac:dyDescent="0.25"/>
    <row r="255" s="14" customFormat="1" x14ac:dyDescent="0.25"/>
  </sheetData>
  <sheetProtection sheet="1" formatRows="0" selectLockedCells="1"/>
  <mergeCells count="23">
    <mergeCell ref="C16:D16"/>
    <mergeCell ref="C17:D17"/>
    <mergeCell ref="B6:H6"/>
    <mergeCell ref="B8:H8"/>
    <mergeCell ref="C11:D11"/>
    <mergeCell ref="C12:D12"/>
    <mergeCell ref="C9:G9"/>
    <mergeCell ref="C3:G3"/>
    <mergeCell ref="C18:D18"/>
    <mergeCell ref="C19:D19"/>
    <mergeCell ref="F11:G11"/>
    <mergeCell ref="F12:G12"/>
    <mergeCell ref="F13:G13"/>
    <mergeCell ref="F14:G14"/>
    <mergeCell ref="F15:G15"/>
    <mergeCell ref="F16:G16"/>
    <mergeCell ref="F17:G17"/>
    <mergeCell ref="F18:G18"/>
    <mergeCell ref="F19:G19"/>
    <mergeCell ref="C13:D13"/>
    <mergeCell ref="C14:D14"/>
    <mergeCell ref="C15:D15"/>
    <mergeCell ref="D5:G5"/>
  </mergeCells>
  <pageMargins left="0.45" right="0.45" top="0.75" bottom="0.75" header="0.3" footer="0.3"/>
  <pageSetup scale="91" fitToHeight="0" orientation="portrait" r:id="rId1"/>
  <headerFooter>
    <oddHeader>&amp;R&amp;"-,Bold Italic"&amp;A</oddHeader>
    <oddFooter>&amp;L&amp;9&amp;F&amp;R&amp;"-,Bold Italic"Page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BC970F-B1EE-4ACD-B5E2-903FC664BB8B}">
  <sheetPr codeName="Sheet5">
    <pageSetUpPr fitToPage="1"/>
  </sheetPr>
  <dimension ref="B1:CB214"/>
  <sheetViews>
    <sheetView showGridLines="0" zoomScaleNormal="100" workbookViewId="0">
      <selection activeCell="F11" sqref="F11:G11"/>
    </sheetView>
  </sheetViews>
  <sheetFormatPr defaultRowHeight="15" x14ac:dyDescent="0.25"/>
  <cols>
    <col min="1" max="2" width="2" style="9" customWidth="1"/>
    <col min="3" max="3" width="14.5703125" style="9" customWidth="1"/>
    <col min="4" max="4" width="16.28515625" style="9" customWidth="1"/>
    <col min="5" max="5" width="17.140625" style="9" customWidth="1"/>
    <col min="6" max="6" width="19.42578125" style="9" customWidth="1"/>
    <col min="7" max="7" width="32" style="9" customWidth="1"/>
    <col min="8" max="9" width="1.7109375" style="9" customWidth="1"/>
    <col min="10" max="41" width="9.140625" style="14"/>
    <col min="42" max="16384" width="9.140625" style="9"/>
  </cols>
  <sheetData>
    <row r="1" spans="2:80" ht="3.75" customHeight="1" thickBot="1" x14ac:dyDescent="0.3"/>
    <row r="2" spans="2:80" ht="18.75" x14ac:dyDescent="0.3">
      <c r="B2" s="49"/>
      <c r="C2" s="50" t="s">
        <v>79</v>
      </c>
      <c r="D2" s="51"/>
      <c r="E2" s="51"/>
      <c r="F2" s="51"/>
      <c r="G2" s="51"/>
      <c r="H2" s="52"/>
    </row>
    <row r="3" spans="2:80" ht="123.75" customHeight="1" thickBot="1" x14ac:dyDescent="0.3">
      <c r="B3" s="53"/>
      <c r="C3" s="165" t="s">
        <v>113</v>
      </c>
      <c r="D3" s="165"/>
      <c r="E3" s="165"/>
      <c r="F3" s="165"/>
      <c r="G3" s="165"/>
      <c r="H3" s="62"/>
    </row>
    <row r="4" spans="2:80" ht="9" customHeight="1" x14ac:dyDescent="0.25">
      <c r="C4" s="55"/>
      <c r="D4" s="55"/>
      <c r="E4" s="55"/>
      <c r="F4" s="55"/>
      <c r="G4" s="55"/>
    </row>
    <row r="5" spans="2:80" s="12" customFormat="1" ht="13.5" customHeight="1" x14ac:dyDescent="0.25">
      <c r="B5" s="4"/>
      <c r="C5" s="5" t="s">
        <v>46</v>
      </c>
      <c r="D5" s="160" t="str">
        <f>IF('General Info-BLIs'!D6="","",'General Info-BLIs'!D6)</f>
        <v/>
      </c>
      <c r="E5" s="160"/>
      <c r="F5" s="160"/>
      <c r="G5" s="161"/>
      <c r="H5"/>
      <c r="I5" s="6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row>
    <row r="6" spans="2:80" ht="30.75" customHeight="1" thickBot="1" x14ac:dyDescent="0.3">
      <c r="B6" s="201" t="s">
        <v>59</v>
      </c>
      <c r="C6" s="201"/>
      <c r="D6" s="201"/>
      <c r="E6" s="201"/>
      <c r="F6" s="201"/>
      <c r="G6" s="201"/>
      <c r="H6" s="201"/>
    </row>
    <row r="7" spans="2:80" ht="20.25" customHeight="1" x14ac:dyDescent="0.35">
      <c r="B7" s="204" t="s">
        <v>126</v>
      </c>
      <c r="C7" s="205"/>
      <c r="D7" s="205"/>
      <c r="E7" s="205"/>
      <c r="F7" s="205"/>
      <c r="G7" s="205"/>
      <c r="H7" s="206"/>
    </row>
    <row r="8" spans="2:80" s="69" customFormat="1" ht="18.75" x14ac:dyDescent="0.3">
      <c r="B8" s="68"/>
      <c r="C8" s="210" t="s">
        <v>60</v>
      </c>
      <c r="D8" s="210"/>
      <c r="E8" s="210"/>
      <c r="F8" s="210"/>
      <c r="G8" s="210"/>
      <c r="H8" s="211"/>
      <c r="J8" s="70"/>
      <c r="K8" s="71"/>
      <c r="L8" s="71"/>
      <c r="M8" s="71"/>
      <c r="N8" s="71"/>
      <c r="O8" s="71"/>
      <c r="P8" s="71"/>
      <c r="Q8" s="71"/>
      <c r="R8" s="71"/>
      <c r="S8" s="71"/>
      <c r="T8" s="71"/>
      <c r="U8" s="71"/>
      <c r="V8" s="71"/>
      <c r="W8" s="71"/>
      <c r="X8" s="71"/>
      <c r="Y8" s="71"/>
      <c r="Z8" s="71"/>
      <c r="AA8" s="71"/>
      <c r="AB8" s="71"/>
      <c r="AC8" s="71"/>
      <c r="AD8" s="71"/>
      <c r="AE8" s="71"/>
      <c r="AF8" s="71"/>
      <c r="AG8" s="71"/>
      <c r="AH8" s="71"/>
      <c r="AI8" s="71"/>
      <c r="AJ8" s="71"/>
      <c r="AK8" s="71"/>
      <c r="AL8" s="71"/>
      <c r="AM8" s="71"/>
      <c r="AN8" s="71"/>
      <c r="AO8" s="71"/>
    </row>
    <row r="9" spans="2:80" ht="7.5" customHeight="1" x14ac:dyDescent="0.25">
      <c r="B9" s="10"/>
      <c r="C9" s="72"/>
      <c r="D9" s="72"/>
      <c r="H9" s="11"/>
    </row>
    <row r="10" spans="2:80" ht="34.5" x14ac:dyDescent="0.25">
      <c r="B10" s="10"/>
      <c r="C10" s="202" t="s">
        <v>0</v>
      </c>
      <c r="D10" s="203"/>
      <c r="E10" s="73" t="s">
        <v>1</v>
      </c>
      <c r="F10" s="212" t="s">
        <v>2</v>
      </c>
      <c r="G10" s="213"/>
      <c r="H10" s="11"/>
    </row>
    <row r="11" spans="2:80" ht="51.95" customHeight="1" x14ac:dyDescent="0.25">
      <c r="B11" s="10"/>
      <c r="C11" s="195" t="s">
        <v>16</v>
      </c>
      <c r="D11" s="196"/>
      <c r="E11" s="66" t="s">
        <v>10</v>
      </c>
      <c r="F11" s="199"/>
      <c r="G11" s="200"/>
      <c r="H11" s="11"/>
    </row>
    <row r="12" spans="2:80" ht="51.95" customHeight="1" x14ac:dyDescent="0.25">
      <c r="B12" s="10"/>
      <c r="C12" s="195" t="s">
        <v>17</v>
      </c>
      <c r="D12" s="196"/>
      <c r="E12" s="66" t="s">
        <v>10</v>
      </c>
      <c r="F12" s="199"/>
      <c r="G12" s="200"/>
      <c r="H12" s="11"/>
    </row>
    <row r="13" spans="2:80" ht="51.95" customHeight="1" x14ac:dyDescent="0.25">
      <c r="B13" s="10"/>
      <c r="C13" s="195" t="s">
        <v>18</v>
      </c>
      <c r="D13" s="196"/>
      <c r="E13" s="66" t="s">
        <v>10</v>
      </c>
      <c r="F13" s="199"/>
      <c r="G13" s="200"/>
      <c r="H13" s="11"/>
    </row>
    <row r="14" spans="2:80" ht="51.95" customHeight="1" x14ac:dyDescent="0.25">
      <c r="B14" s="10"/>
      <c r="C14" s="195" t="s">
        <v>19</v>
      </c>
      <c r="D14" s="196"/>
      <c r="E14" s="66" t="s">
        <v>10</v>
      </c>
      <c r="F14" s="199"/>
      <c r="G14" s="200"/>
      <c r="H14" s="11"/>
    </row>
    <row r="15" spans="2:80" ht="51.95" customHeight="1" x14ac:dyDescent="0.25">
      <c r="B15" s="10"/>
      <c r="C15" s="195" t="s">
        <v>20</v>
      </c>
      <c r="D15" s="196"/>
      <c r="E15" s="66" t="s">
        <v>10</v>
      </c>
      <c r="F15" s="199"/>
      <c r="G15" s="200"/>
      <c r="H15" s="11"/>
    </row>
    <row r="16" spans="2:80" ht="51.95" customHeight="1" x14ac:dyDescent="0.25">
      <c r="B16" s="10"/>
      <c r="C16" s="195" t="s">
        <v>21</v>
      </c>
      <c r="D16" s="196"/>
      <c r="E16" s="66" t="s">
        <v>10</v>
      </c>
      <c r="F16" s="199"/>
      <c r="G16" s="200"/>
      <c r="H16" s="11"/>
    </row>
    <row r="17" spans="2:8" ht="51.95" customHeight="1" x14ac:dyDescent="0.25">
      <c r="B17" s="10"/>
      <c r="C17" s="195" t="s">
        <v>22</v>
      </c>
      <c r="D17" s="196"/>
      <c r="E17" s="66" t="s">
        <v>10</v>
      </c>
      <c r="F17" s="199"/>
      <c r="G17" s="200"/>
      <c r="H17" s="11"/>
    </row>
    <row r="18" spans="2:8" ht="51.95" customHeight="1" x14ac:dyDescent="0.25">
      <c r="B18" s="10"/>
      <c r="C18" s="195" t="s">
        <v>23</v>
      </c>
      <c r="D18" s="196"/>
      <c r="E18" s="66" t="s">
        <v>10</v>
      </c>
      <c r="F18" s="199"/>
      <c r="G18" s="200"/>
      <c r="H18" s="11"/>
    </row>
    <row r="19" spans="2:8" ht="51.95" customHeight="1" x14ac:dyDescent="0.25">
      <c r="B19" s="10"/>
      <c r="C19" s="195" t="s">
        <v>24</v>
      </c>
      <c r="D19" s="196"/>
      <c r="E19" s="66" t="s">
        <v>10</v>
      </c>
      <c r="F19" s="199"/>
      <c r="G19" s="200"/>
      <c r="H19" s="11"/>
    </row>
    <row r="20" spans="2:8" ht="51.95" customHeight="1" x14ac:dyDescent="0.25">
      <c r="B20" s="10"/>
      <c r="C20" s="195" t="s">
        <v>25</v>
      </c>
      <c r="D20" s="196"/>
      <c r="E20" s="66" t="s">
        <v>10</v>
      </c>
      <c r="F20" s="199"/>
      <c r="G20" s="200"/>
      <c r="H20" s="11"/>
    </row>
    <row r="21" spans="2:8" ht="51.95" customHeight="1" x14ac:dyDescent="0.25">
      <c r="B21" s="10"/>
      <c r="C21" s="195" t="s">
        <v>26</v>
      </c>
      <c r="D21" s="196"/>
      <c r="E21" s="66" t="s">
        <v>10</v>
      </c>
      <c r="F21" s="199"/>
      <c r="G21" s="200"/>
      <c r="H21" s="11"/>
    </row>
    <row r="22" spans="2:8" ht="51.95" customHeight="1" x14ac:dyDescent="0.25">
      <c r="B22" s="10"/>
      <c r="C22" s="195" t="s">
        <v>27</v>
      </c>
      <c r="D22" s="196"/>
      <c r="E22" s="66" t="s">
        <v>10</v>
      </c>
      <c r="F22" s="199"/>
      <c r="G22" s="200"/>
      <c r="H22" s="11"/>
    </row>
    <row r="23" spans="2:8" ht="51.95" customHeight="1" x14ac:dyDescent="0.25">
      <c r="B23" s="10"/>
      <c r="C23" s="195" t="s">
        <v>28</v>
      </c>
      <c r="D23" s="196"/>
      <c r="E23" s="66" t="s">
        <v>10</v>
      </c>
      <c r="F23" s="199"/>
      <c r="G23" s="200"/>
      <c r="H23" s="11"/>
    </row>
    <row r="24" spans="2:8" ht="51.95" customHeight="1" x14ac:dyDescent="0.25">
      <c r="B24" s="10"/>
      <c r="C24" s="195" t="s">
        <v>29</v>
      </c>
      <c r="D24" s="196"/>
      <c r="E24" s="66" t="s">
        <v>10</v>
      </c>
      <c r="F24" s="199"/>
      <c r="G24" s="200"/>
      <c r="H24" s="11"/>
    </row>
    <row r="25" spans="2:8" ht="51.95" customHeight="1" x14ac:dyDescent="0.25">
      <c r="B25" s="10"/>
      <c r="C25" s="195" t="s">
        <v>30</v>
      </c>
      <c r="D25" s="196"/>
      <c r="E25" s="66" t="s">
        <v>10</v>
      </c>
      <c r="F25" s="199"/>
      <c r="G25" s="200"/>
      <c r="H25" s="11"/>
    </row>
    <row r="26" spans="2:8" ht="51.95" customHeight="1" x14ac:dyDescent="0.25">
      <c r="B26" s="10"/>
      <c r="C26" s="195" t="s">
        <v>31</v>
      </c>
      <c r="D26" s="196"/>
      <c r="E26" s="66" t="s">
        <v>10</v>
      </c>
      <c r="F26" s="199"/>
      <c r="G26" s="200"/>
      <c r="H26" s="11"/>
    </row>
    <row r="27" spans="2:8" ht="111.75" customHeight="1" x14ac:dyDescent="0.25">
      <c r="B27" s="10"/>
      <c r="C27" s="195" t="s">
        <v>87</v>
      </c>
      <c r="D27" s="196"/>
      <c r="E27" s="66" t="s">
        <v>10</v>
      </c>
      <c r="F27" s="199"/>
      <c r="G27" s="200"/>
      <c r="H27" s="11"/>
    </row>
    <row r="28" spans="2:8" ht="45.75" customHeight="1" x14ac:dyDescent="0.25">
      <c r="B28" s="10"/>
      <c r="C28" s="197" t="s">
        <v>86</v>
      </c>
      <c r="D28" s="198"/>
      <c r="E28" s="74">
        <f>SUM(E11:E27)</f>
        <v>0</v>
      </c>
      <c r="F28" s="193"/>
      <c r="G28" s="194"/>
      <c r="H28" s="11"/>
    </row>
    <row r="29" spans="2:8" x14ac:dyDescent="0.25">
      <c r="B29" s="10"/>
      <c r="H29" s="11"/>
    </row>
    <row r="30" spans="2:8" ht="243" customHeight="1" x14ac:dyDescent="0.25">
      <c r="B30" s="10"/>
      <c r="C30" s="214" t="s">
        <v>120</v>
      </c>
      <c r="D30" s="215"/>
      <c r="E30" s="207"/>
      <c r="F30" s="208"/>
      <c r="G30" s="209"/>
      <c r="H30" s="11"/>
    </row>
    <row r="31" spans="2:8" ht="7.5" customHeight="1" thickBot="1" x14ac:dyDescent="0.3">
      <c r="B31" s="15"/>
      <c r="C31" s="16"/>
      <c r="D31" s="16"/>
      <c r="E31" s="16"/>
      <c r="F31" s="16"/>
      <c r="G31" s="16"/>
      <c r="H31" s="17"/>
    </row>
    <row r="32" spans="2:8" ht="8.25" customHeight="1" x14ac:dyDescent="0.25"/>
    <row r="33" s="14" customFormat="1" x14ac:dyDescent="0.25"/>
    <row r="34" s="14" customFormat="1" x14ac:dyDescent="0.25"/>
    <row r="35" s="14" customFormat="1" x14ac:dyDescent="0.25"/>
    <row r="36" s="14" customFormat="1" x14ac:dyDescent="0.25"/>
    <row r="37" s="14" customFormat="1" x14ac:dyDescent="0.25"/>
    <row r="38" s="14" customFormat="1" x14ac:dyDescent="0.25"/>
    <row r="39" s="14" customFormat="1" x14ac:dyDescent="0.25"/>
    <row r="40" s="14" customFormat="1" x14ac:dyDescent="0.25"/>
    <row r="41" s="14" customFormat="1" x14ac:dyDescent="0.25"/>
    <row r="42" s="14" customFormat="1" x14ac:dyDescent="0.25"/>
    <row r="43" s="14" customFormat="1" x14ac:dyDescent="0.25"/>
    <row r="44" s="14" customFormat="1" x14ac:dyDescent="0.25"/>
    <row r="45" s="14" customFormat="1" x14ac:dyDescent="0.25"/>
    <row r="46" s="14" customFormat="1" x14ac:dyDescent="0.25"/>
    <row r="47" s="14" customFormat="1" x14ac:dyDescent="0.25"/>
    <row r="48" s="14" customFormat="1" x14ac:dyDescent="0.25"/>
    <row r="49" s="14" customFormat="1" x14ac:dyDescent="0.25"/>
    <row r="50" s="14" customFormat="1" x14ac:dyDescent="0.25"/>
    <row r="51" s="14" customFormat="1" x14ac:dyDescent="0.25"/>
    <row r="52" s="14" customFormat="1" x14ac:dyDescent="0.25"/>
    <row r="53" s="14" customFormat="1" x14ac:dyDescent="0.25"/>
    <row r="54" s="14" customFormat="1" x14ac:dyDescent="0.25"/>
    <row r="55" s="14" customFormat="1" x14ac:dyDescent="0.25"/>
    <row r="56" s="14" customFormat="1" x14ac:dyDescent="0.25"/>
    <row r="57" s="14" customFormat="1" x14ac:dyDescent="0.25"/>
    <row r="58" s="14" customFormat="1" x14ac:dyDescent="0.25"/>
    <row r="59" s="14" customFormat="1" x14ac:dyDescent="0.25"/>
    <row r="60" s="14" customFormat="1" x14ac:dyDescent="0.25"/>
    <row r="61" s="14" customFormat="1" x14ac:dyDescent="0.25"/>
    <row r="62" s="14" customFormat="1" x14ac:dyDescent="0.25"/>
    <row r="63" s="14" customFormat="1" x14ac:dyDescent="0.25"/>
    <row r="64" s="14" customFormat="1" x14ac:dyDescent="0.25"/>
    <row r="65" s="14" customFormat="1" x14ac:dyDescent="0.25"/>
    <row r="66" s="14" customFormat="1" x14ac:dyDescent="0.25"/>
    <row r="67" s="14" customFormat="1" x14ac:dyDescent="0.25"/>
    <row r="68" s="14" customFormat="1" x14ac:dyDescent="0.25"/>
    <row r="69" s="14" customFormat="1" x14ac:dyDescent="0.25"/>
    <row r="70" s="14" customFormat="1" x14ac:dyDescent="0.25"/>
    <row r="71" s="14" customFormat="1" x14ac:dyDescent="0.25"/>
    <row r="72" s="14" customFormat="1" x14ac:dyDescent="0.25"/>
    <row r="73" s="14" customFormat="1" x14ac:dyDescent="0.25"/>
    <row r="74" s="14" customFormat="1" x14ac:dyDescent="0.25"/>
    <row r="75" s="14" customFormat="1" x14ac:dyDescent="0.25"/>
    <row r="76" s="14" customFormat="1" x14ac:dyDescent="0.25"/>
    <row r="77" s="14" customFormat="1" x14ac:dyDescent="0.25"/>
    <row r="78" s="14" customFormat="1" x14ac:dyDescent="0.25"/>
    <row r="79" s="14" customFormat="1" x14ac:dyDescent="0.25"/>
    <row r="80" s="14" customFormat="1" x14ac:dyDescent="0.25"/>
    <row r="81" s="14" customFormat="1" x14ac:dyDescent="0.25"/>
    <row r="82" s="14" customFormat="1" x14ac:dyDescent="0.25"/>
    <row r="83" s="14" customFormat="1" x14ac:dyDescent="0.25"/>
    <row r="84" s="14" customFormat="1" x14ac:dyDescent="0.25"/>
    <row r="85" s="14" customFormat="1" x14ac:dyDescent="0.25"/>
    <row r="86" s="14" customFormat="1" x14ac:dyDescent="0.25"/>
    <row r="87" s="14" customFormat="1" x14ac:dyDescent="0.25"/>
    <row r="88" s="14" customFormat="1" x14ac:dyDescent="0.25"/>
    <row r="89" s="14" customFormat="1" x14ac:dyDescent="0.25"/>
    <row r="90" s="14" customFormat="1" x14ac:dyDescent="0.25"/>
    <row r="91" s="14" customFormat="1" x14ac:dyDescent="0.25"/>
    <row r="92" s="14" customFormat="1" x14ac:dyDescent="0.25"/>
    <row r="93" s="14" customFormat="1" x14ac:dyDescent="0.25"/>
    <row r="94" s="14" customFormat="1" x14ac:dyDescent="0.25"/>
    <row r="95" s="14" customFormat="1" x14ac:dyDescent="0.25"/>
    <row r="96" s="14" customFormat="1" x14ac:dyDescent="0.25"/>
    <row r="97" s="14" customFormat="1" x14ac:dyDescent="0.25"/>
    <row r="98" s="14" customFormat="1" x14ac:dyDescent="0.25"/>
    <row r="99" s="14" customFormat="1" x14ac:dyDescent="0.25"/>
    <row r="100" s="14" customFormat="1" x14ac:dyDescent="0.25"/>
    <row r="101" s="14" customFormat="1" x14ac:dyDescent="0.25"/>
    <row r="102" s="14" customFormat="1" x14ac:dyDescent="0.25"/>
    <row r="103" s="14" customFormat="1" x14ac:dyDescent="0.25"/>
    <row r="104" s="14" customFormat="1" x14ac:dyDescent="0.25"/>
    <row r="105" s="14" customFormat="1" x14ac:dyDescent="0.25"/>
    <row r="106" s="14" customFormat="1" x14ac:dyDescent="0.25"/>
    <row r="107" s="14" customFormat="1" x14ac:dyDescent="0.25"/>
    <row r="108" s="14" customFormat="1" x14ac:dyDescent="0.25"/>
    <row r="109" s="14" customFormat="1" x14ac:dyDescent="0.25"/>
    <row r="110" s="14" customFormat="1" x14ac:dyDescent="0.25"/>
    <row r="111" s="14" customFormat="1" x14ac:dyDescent="0.25"/>
    <row r="112" s="14" customFormat="1" x14ac:dyDescent="0.25"/>
    <row r="113" s="14" customFormat="1" x14ac:dyDescent="0.25"/>
    <row r="114" s="14" customFormat="1" x14ac:dyDescent="0.25"/>
    <row r="115" s="14" customFormat="1" x14ac:dyDescent="0.25"/>
    <row r="116" s="14" customFormat="1" x14ac:dyDescent="0.25"/>
    <row r="117" s="14" customFormat="1" x14ac:dyDescent="0.25"/>
    <row r="118" s="14" customFormat="1" x14ac:dyDescent="0.25"/>
    <row r="119" s="14" customFormat="1" x14ac:dyDescent="0.25"/>
    <row r="120" s="14" customFormat="1" x14ac:dyDescent="0.25"/>
    <row r="121" s="14" customFormat="1" x14ac:dyDescent="0.25"/>
    <row r="122" s="14" customFormat="1" x14ac:dyDescent="0.25"/>
    <row r="123" s="14" customFormat="1" x14ac:dyDescent="0.25"/>
    <row r="124" s="14" customFormat="1" x14ac:dyDescent="0.25"/>
    <row r="125" s="14" customFormat="1" x14ac:dyDescent="0.25"/>
    <row r="126" s="14" customFormat="1" x14ac:dyDescent="0.25"/>
    <row r="127" s="14" customFormat="1" x14ac:dyDescent="0.25"/>
    <row r="128" s="14" customFormat="1" x14ac:dyDescent="0.25"/>
    <row r="129" s="14" customFormat="1" x14ac:dyDescent="0.25"/>
    <row r="130" s="14" customFormat="1" x14ac:dyDescent="0.25"/>
    <row r="131" s="14" customFormat="1" x14ac:dyDescent="0.25"/>
    <row r="132" s="14" customFormat="1" x14ac:dyDescent="0.25"/>
    <row r="133" s="14" customFormat="1" x14ac:dyDescent="0.25"/>
    <row r="134" s="14" customFormat="1" x14ac:dyDescent="0.25"/>
    <row r="135" s="14" customFormat="1" x14ac:dyDescent="0.25"/>
    <row r="136" s="14" customFormat="1" x14ac:dyDescent="0.25"/>
    <row r="137" s="14" customFormat="1" x14ac:dyDescent="0.25"/>
    <row r="138" s="14" customFormat="1" x14ac:dyDescent="0.25"/>
    <row r="139" s="14" customFormat="1" x14ac:dyDescent="0.25"/>
    <row r="140" s="14" customFormat="1" x14ac:dyDescent="0.25"/>
    <row r="141" s="14" customFormat="1" x14ac:dyDescent="0.25"/>
    <row r="142" s="14" customFormat="1" x14ac:dyDescent="0.25"/>
    <row r="143" s="14" customFormat="1" x14ac:dyDescent="0.25"/>
    <row r="144" s="14" customFormat="1" x14ac:dyDescent="0.25"/>
    <row r="145" s="14" customFormat="1" x14ac:dyDescent="0.25"/>
    <row r="146" s="14" customFormat="1" x14ac:dyDescent="0.25"/>
    <row r="147" s="14" customFormat="1" x14ac:dyDescent="0.25"/>
    <row r="148" s="14" customFormat="1" x14ac:dyDescent="0.25"/>
    <row r="149" s="14" customFormat="1" x14ac:dyDescent="0.25"/>
    <row r="150" s="14" customFormat="1" x14ac:dyDescent="0.25"/>
    <row r="151" s="14" customFormat="1" x14ac:dyDescent="0.25"/>
    <row r="152" s="14" customFormat="1" x14ac:dyDescent="0.25"/>
    <row r="153" s="14" customFormat="1" x14ac:dyDescent="0.25"/>
    <row r="154" s="14" customFormat="1" x14ac:dyDescent="0.25"/>
    <row r="155" s="14" customFormat="1" x14ac:dyDescent="0.25"/>
    <row r="156" s="14" customFormat="1" x14ac:dyDescent="0.25"/>
    <row r="157" s="14" customFormat="1" x14ac:dyDescent="0.25"/>
    <row r="158" s="14" customFormat="1" x14ac:dyDescent="0.25"/>
    <row r="159" s="14" customFormat="1" x14ac:dyDescent="0.25"/>
    <row r="160" s="14" customFormat="1" x14ac:dyDescent="0.25"/>
    <row r="161" s="14" customFormat="1" x14ac:dyDescent="0.25"/>
    <row r="162" s="14" customFormat="1" x14ac:dyDescent="0.25"/>
    <row r="163" s="14" customFormat="1" x14ac:dyDescent="0.25"/>
    <row r="164" s="14" customFormat="1" x14ac:dyDescent="0.25"/>
    <row r="165" s="14" customFormat="1" x14ac:dyDescent="0.25"/>
    <row r="166" s="14" customFormat="1" x14ac:dyDescent="0.25"/>
    <row r="167" s="14" customFormat="1" x14ac:dyDescent="0.25"/>
    <row r="168" s="14" customFormat="1" x14ac:dyDescent="0.25"/>
    <row r="169" s="14" customFormat="1" x14ac:dyDescent="0.25"/>
    <row r="170" s="14" customFormat="1" x14ac:dyDescent="0.25"/>
    <row r="171" s="14" customFormat="1" x14ac:dyDescent="0.25"/>
    <row r="172" s="14" customFormat="1" x14ac:dyDescent="0.25"/>
    <row r="173" s="14" customFormat="1" x14ac:dyDescent="0.25"/>
    <row r="174" s="14" customFormat="1" x14ac:dyDescent="0.25"/>
    <row r="175" s="14" customFormat="1" x14ac:dyDescent="0.25"/>
    <row r="176" s="14" customFormat="1" x14ac:dyDescent="0.25"/>
    <row r="177" s="14" customFormat="1" x14ac:dyDescent="0.25"/>
    <row r="178" s="14" customFormat="1" x14ac:dyDescent="0.25"/>
    <row r="179" s="14" customFormat="1" x14ac:dyDescent="0.25"/>
    <row r="180" s="14" customFormat="1" x14ac:dyDescent="0.25"/>
    <row r="181" s="14" customFormat="1" x14ac:dyDescent="0.25"/>
    <row r="182" s="14" customFormat="1" x14ac:dyDescent="0.25"/>
    <row r="183" s="14" customFormat="1" x14ac:dyDescent="0.25"/>
    <row r="184" s="14" customFormat="1" x14ac:dyDescent="0.25"/>
    <row r="185" s="14" customFormat="1" x14ac:dyDescent="0.25"/>
    <row r="186" s="14" customFormat="1" x14ac:dyDescent="0.25"/>
    <row r="187" s="14" customFormat="1" x14ac:dyDescent="0.25"/>
    <row r="188" s="14" customFormat="1" x14ac:dyDescent="0.25"/>
    <row r="189" s="14" customFormat="1" x14ac:dyDescent="0.25"/>
    <row r="190" s="14" customFormat="1" x14ac:dyDescent="0.25"/>
    <row r="191" s="14" customFormat="1" x14ac:dyDescent="0.25"/>
    <row r="192" s="14" customFormat="1" x14ac:dyDescent="0.25"/>
    <row r="193" s="14" customFormat="1" x14ac:dyDescent="0.25"/>
    <row r="194" s="14" customFormat="1" x14ac:dyDescent="0.25"/>
    <row r="195" s="14" customFormat="1" x14ac:dyDescent="0.25"/>
    <row r="196" s="14" customFormat="1" x14ac:dyDescent="0.25"/>
    <row r="197" s="14" customFormat="1" x14ac:dyDescent="0.25"/>
    <row r="198" s="14" customFormat="1" x14ac:dyDescent="0.25"/>
    <row r="199" s="14" customFormat="1" x14ac:dyDescent="0.25"/>
    <row r="200" s="14" customFormat="1" x14ac:dyDescent="0.25"/>
    <row r="201" s="14" customFormat="1" x14ac:dyDescent="0.25"/>
    <row r="202" s="14" customFormat="1" x14ac:dyDescent="0.25"/>
    <row r="203" s="14" customFormat="1" x14ac:dyDescent="0.25"/>
    <row r="204" s="14" customFormat="1" x14ac:dyDescent="0.25"/>
    <row r="205" s="14" customFormat="1" x14ac:dyDescent="0.25"/>
    <row r="206" s="14" customFormat="1" x14ac:dyDescent="0.25"/>
    <row r="207" s="14" customFormat="1" x14ac:dyDescent="0.25"/>
    <row r="208" s="14" customFormat="1" x14ac:dyDescent="0.25"/>
    <row r="209" s="14" customFormat="1" x14ac:dyDescent="0.25"/>
    <row r="210" s="14" customFormat="1" x14ac:dyDescent="0.25"/>
    <row r="211" s="14" customFormat="1" x14ac:dyDescent="0.25"/>
    <row r="212" s="14" customFormat="1" x14ac:dyDescent="0.25"/>
    <row r="213" s="14" customFormat="1" x14ac:dyDescent="0.25"/>
    <row r="214" s="14" customFormat="1" x14ac:dyDescent="0.25"/>
  </sheetData>
  <sheetProtection sheet="1" formatRows="0" selectLockedCells="1"/>
  <mergeCells count="45">
    <mergeCell ref="F20:G20"/>
    <mergeCell ref="D5:G5"/>
    <mergeCell ref="C30:D30"/>
    <mergeCell ref="C13:D13"/>
    <mergeCell ref="C14:D14"/>
    <mergeCell ref="C15:D15"/>
    <mergeCell ref="C3:G3"/>
    <mergeCell ref="E30:G30"/>
    <mergeCell ref="C8:H8"/>
    <mergeCell ref="F10:G10"/>
    <mergeCell ref="F11:G11"/>
    <mergeCell ref="F12:G12"/>
    <mergeCell ref="F13:G13"/>
    <mergeCell ref="F14:G14"/>
    <mergeCell ref="F15:G15"/>
    <mergeCell ref="F16:G16"/>
    <mergeCell ref="F17:G17"/>
    <mergeCell ref="F18:G18"/>
    <mergeCell ref="F19:G19"/>
    <mergeCell ref="C21:D21"/>
    <mergeCell ref="C22:D22"/>
    <mergeCell ref="C23:D23"/>
    <mergeCell ref="B6:H6"/>
    <mergeCell ref="C10:D10"/>
    <mergeCell ref="F21:G21"/>
    <mergeCell ref="F22:G22"/>
    <mergeCell ref="F23:G23"/>
    <mergeCell ref="B7:H7"/>
    <mergeCell ref="C16:D16"/>
    <mergeCell ref="C17:D17"/>
    <mergeCell ref="C18:D18"/>
    <mergeCell ref="C19:D19"/>
    <mergeCell ref="C20:D20"/>
    <mergeCell ref="C11:D11"/>
    <mergeCell ref="C12:D12"/>
    <mergeCell ref="F28:G28"/>
    <mergeCell ref="C24:D24"/>
    <mergeCell ref="C25:D25"/>
    <mergeCell ref="C26:D26"/>
    <mergeCell ref="C27:D27"/>
    <mergeCell ref="C28:D28"/>
    <mergeCell ref="F26:G26"/>
    <mergeCell ref="F27:G27"/>
    <mergeCell ref="F24:G24"/>
    <mergeCell ref="F25:G25"/>
  </mergeCells>
  <pageMargins left="0.45" right="0.45" top="0.75" bottom="0.75" header="0.3" footer="0.3"/>
  <pageSetup scale="90" fitToHeight="0" orientation="portrait" r:id="rId1"/>
  <headerFooter>
    <oddHeader>&amp;R&amp;"-,Bold Italic"&amp;A</oddHeader>
    <oddFooter>&amp;L&amp;9&amp;F&amp;R&amp;"-,Bold Italic"Page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2EEAF-D78D-4B3D-B065-D46B54D50400}">
  <sheetPr codeName="Sheet6">
    <pageSetUpPr fitToPage="1"/>
  </sheetPr>
  <dimension ref="B1:CA252"/>
  <sheetViews>
    <sheetView showGridLines="0" zoomScaleNormal="100" workbookViewId="0">
      <selection activeCell="F10" sqref="F10"/>
    </sheetView>
  </sheetViews>
  <sheetFormatPr defaultRowHeight="15" x14ac:dyDescent="0.25"/>
  <cols>
    <col min="1" max="2" width="2.140625" style="9" customWidth="1"/>
    <col min="3" max="3" width="12.85546875" style="9" customWidth="1"/>
    <col min="4" max="4" width="34.85546875" style="9" customWidth="1"/>
    <col min="5" max="5" width="20.42578125" style="9" customWidth="1"/>
    <col min="6" max="6" width="26.85546875" style="9" customWidth="1"/>
    <col min="7" max="7" width="2.28515625" style="9" customWidth="1"/>
    <col min="8" max="8" width="1.5703125" style="9" customWidth="1"/>
    <col min="9" max="44" width="9.140625" style="14"/>
    <col min="45" max="16384" width="9.140625" style="9"/>
  </cols>
  <sheetData>
    <row r="1" spans="2:79" ht="3.75" customHeight="1" thickBot="1" x14ac:dyDescent="0.3">
      <c r="AO1" s="9"/>
      <c r="AP1" s="9"/>
      <c r="AQ1" s="9"/>
      <c r="AR1" s="9"/>
    </row>
    <row r="2" spans="2:79" ht="18.75" customHeight="1" x14ac:dyDescent="0.3">
      <c r="B2" s="49"/>
      <c r="C2" s="50" t="s">
        <v>115</v>
      </c>
      <c r="D2" s="51"/>
      <c r="E2" s="51"/>
      <c r="F2" s="51"/>
      <c r="G2" s="52"/>
      <c r="AO2" s="9"/>
      <c r="AP2" s="9"/>
      <c r="AQ2" s="9"/>
      <c r="AR2" s="9"/>
    </row>
    <row r="3" spans="2:79" ht="25.5" customHeight="1" thickBot="1" x14ac:dyDescent="0.3">
      <c r="B3" s="53"/>
      <c r="C3" s="165" t="s">
        <v>114</v>
      </c>
      <c r="D3" s="165"/>
      <c r="E3" s="165"/>
      <c r="F3" s="165"/>
      <c r="G3" s="54"/>
      <c r="AO3" s="9"/>
      <c r="AP3" s="9"/>
      <c r="AQ3" s="9"/>
      <c r="AR3" s="9"/>
    </row>
    <row r="4" spans="2:79" ht="9" customHeight="1" x14ac:dyDescent="0.25">
      <c r="C4" s="55"/>
      <c r="D4" s="55"/>
      <c r="E4"/>
      <c r="F4"/>
      <c r="G4"/>
      <c r="AO4" s="9"/>
      <c r="AP4" s="9"/>
      <c r="AQ4" s="9"/>
      <c r="AR4" s="9"/>
    </row>
    <row r="5" spans="2:79" s="12" customFormat="1" ht="13.5" customHeight="1" x14ac:dyDescent="0.2">
      <c r="B5" s="4"/>
      <c r="C5" s="5" t="s">
        <v>46</v>
      </c>
      <c r="D5" s="160" t="str">
        <f>IF('General Info-BLIs'!D6="","",'General Info-BLIs'!D6)</f>
        <v/>
      </c>
      <c r="E5" s="160"/>
      <c r="F5" s="160"/>
      <c r="G5" s="161"/>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c r="CA5" s="13"/>
    </row>
    <row r="6" spans="2:79" ht="25.5" customHeight="1" x14ac:dyDescent="0.25">
      <c r="B6" s="216" t="s">
        <v>116</v>
      </c>
      <c r="C6" s="216"/>
      <c r="D6" s="216"/>
      <c r="E6" s="216"/>
      <c r="F6" s="216"/>
      <c r="G6" s="216"/>
    </row>
    <row r="7" spans="2:79" ht="7.5" customHeight="1" thickBot="1" x14ac:dyDescent="0.3">
      <c r="C7" s="7"/>
      <c r="D7" s="7"/>
      <c r="E7" s="7"/>
      <c r="F7" s="7"/>
    </row>
    <row r="8" spans="2:79" ht="21" customHeight="1" x14ac:dyDescent="0.35">
      <c r="B8" s="204" t="s">
        <v>116</v>
      </c>
      <c r="C8" s="205"/>
      <c r="D8" s="205"/>
      <c r="E8" s="205"/>
      <c r="F8" s="205"/>
      <c r="G8" s="206"/>
    </row>
    <row r="9" spans="2:79" ht="6.75" customHeight="1" x14ac:dyDescent="0.25">
      <c r="B9" s="10"/>
      <c r="G9" s="11"/>
    </row>
    <row r="10" spans="2:79" ht="15.75" x14ac:dyDescent="0.25">
      <c r="B10" s="10"/>
      <c r="C10" s="217" t="s">
        <v>88</v>
      </c>
      <c r="D10" s="218"/>
      <c r="E10" s="219"/>
      <c r="F10" s="76" t="s">
        <v>10</v>
      </c>
      <c r="G10" s="11"/>
    </row>
    <row r="11" spans="2:79" ht="12" customHeight="1" thickBot="1" x14ac:dyDescent="0.3">
      <c r="B11" s="15"/>
      <c r="C11" s="75"/>
      <c r="D11" s="75"/>
      <c r="E11" s="75"/>
      <c r="F11" s="75"/>
      <c r="G11" s="17"/>
    </row>
    <row r="12" spans="2:79" ht="9.75" customHeight="1" x14ac:dyDescent="0.25">
      <c r="C12" s="72"/>
      <c r="D12" s="72"/>
      <c r="E12" s="72"/>
    </row>
    <row r="13" spans="2:79" s="14" customFormat="1" x14ac:dyDescent="0.25"/>
    <row r="14" spans="2:79" s="14" customFormat="1" x14ac:dyDescent="0.25"/>
    <row r="15" spans="2:79" s="14" customFormat="1" x14ac:dyDescent="0.25"/>
    <row r="16" spans="2:79" s="14" customFormat="1" x14ac:dyDescent="0.25"/>
    <row r="17" s="14" customFormat="1" x14ac:dyDescent="0.25"/>
    <row r="18" s="14" customFormat="1" x14ac:dyDescent="0.25"/>
    <row r="19" s="14" customFormat="1" x14ac:dyDescent="0.25"/>
    <row r="20" s="14" customFormat="1" x14ac:dyDescent="0.25"/>
    <row r="21" s="14" customFormat="1" x14ac:dyDescent="0.25"/>
    <row r="22" s="14" customFormat="1" x14ac:dyDescent="0.25"/>
    <row r="23" s="14" customFormat="1" x14ac:dyDescent="0.25"/>
    <row r="24" s="14" customFormat="1" x14ac:dyDescent="0.25"/>
    <row r="25" s="14" customFormat="1" x14ac:dyDescent="0.25"/>
    <row r="26" s="14" customFormat="1" x14ac:dyDescent="0.25"/>
    <row r="27" s="14" customFormat="1" x14ac:dyDescent="0.25"/>
    <row r="28" s="14" customFormat="1" x14ac:dyDescent="0.25"/>
    <row r="29" s="14" customFormat="1" x14ac:dyDescent="0.25"/>
    <row r="30" s="14" customFormat="1" x14ac:dyDescent="0.25"/>
    <row r="31" s="14" customFormat="1" x14ac:dyDescent="0.25"/>
    <row r="32" s="14" customFormat="1" x14ac:dyDescent="0.25"/>
    <row r="33" s="14" customFormat="1" x14ac:dyDescent="0.25"/>
    <row r="34" s="14" customFormat="1" x14ac:dyDescent="0.25"/>
    <row r="35" s="14" customFormat="1" x14ac:dyDescent="0.25"/>
    <row r="36" s="14" customFormat="1" x14ac:dyDescent="0.25"/>
    <row r="37" s="14" customFormat="1" x14ac:dyDescent="0.25"/>
    <row r="38" s="14" customFormat="1" x14ac:dyDescent="0.25"/>
    <row r="39" s="14" customFormat="1" x14ac:dyDescent="0.25"/>
    <row r="40" s="14" customFormat="1" x14ac:dyDescent="0.25"/>
    <row r="41" s="14" customFormat="1" x14ac:dyDescent="0.25"/>
    <row r="42" s="14" customFormat="1" x14ac:dyDescent="0.25"/>
    <row r="43" s="14" customFormat="1" x14ac:dyDescent="0.25"/>
    <row r="44" s="14" customFormat="1" x14ac:dyDescent="0.25"/>
    <row r="45" s="14" customFormat="1" x14ac:dyDescent="0.25"/>
    <row r="46" s="14" customFormat="1" x14ac:dyDescent="0.25"/>
    <row r="47" s="14" customFormat="1" x14ac:dyDescent="0.25"/>
    <row r="48" s="14" customFormat="1" x14ac:dyDescent="0.25"/>
    <row r="49" s="14" customFormat="1" x14ac:dyDescent="0.25"/>
    <row r="50" s="14" customFormat="1" x14ac:dyDescent="0.25"/>
    <row r="51" s="14" customFormat="1" x14ac:dyDescent="0.25"/>
    <row r="52" s="14" customFormat="1" x14ac:dyDescent="0.25"/>
    <row r="53" s="14" customFormat="1" x14ac:dyDescent="0.25"/>
    <row r="54" s="14" customFormat="1" x14ac:dyDescent="0.25"/>
    <row r="55" s="14" customFormat="1" x14ac:dyDescent="0.25"/>
    <row r="56" s="14" customFormat="1" x14ac:dyDescent="0.25"/>
    <row r="57" s="14" customFormat="1" x14ac:dyDescent="0.25"/>
    <row r="58" s="14" customFormat="1" x14ac:dyDescent="0.25"/>
    <row r="59" s="14" customFormat="1" x14ac:dyDescent="0.25"/>
    <row r="60" s="14" customFormat="1" x14ac:dyDescent="0.25"/>
    <row r="61" s="14" customFormat="1" x14ac:dyDescent="0.25"/>
    <row r="62" s="14" customFormat="1" x14ac:dyDescent="0.25"/>
    <row r="63" s="14" customFormat="1" x14ac:dyDescent="0.25"/>
    <row r="64" s="14" customFormat="1" x14ac:dyDescent="0.25"/>
    <row r="65" s="14" customFormat="1" x14ac:dyDescent="0.25"/>
    <row r="66" s="14" customFormat="1" x14ac:dyDescent="0.25"/>
    <row r="67" s="14" customFormat="1" x14ac:dyDescent="0.25"/>
    <row r="68" s="14" customFormat="1" x14ac:dyDescent="0.25"/>
    <row r="69" s="14" customFormat="1" x14ac:dyDescent="0.25"/>
    <row r="70" s="14" customFormat="1" x14ac:dyDescent="0.25"/>
    <row r="71" s="14" customFormat="1" x14ac:dyDescent="0.25"/>
    <row r="72" s="14" customFormat="1" x14ac:dyDescent="0.25"/>
    <row r="73" s="14" customFormat="1" x14ac:dyDescent="0.25"/>
    <row r="74" s="14" customFormat="1" x14ac:dyDescent="0.25"/>
    <row r="75" s="14" customFormat="1" x14ac:dyDescent="0.25"/>
    <row r="76" s="14" customFormat="1" x14ac:dyDescent="0.25"/>
    <row r="77" s="14" customFormat="1" x14ac:dyDescent="0.25"/>
    <row r="78" s="14" customFormat="1" x14ac:dyDescent="0.25"/>
    <row r="79" s="14" customFormat="1" x14ac:dyDescent="0.25"/>
    <row r="80" s="14" customFormat="1" x14ac:dyDescent="0.25"/>
    <row r="81" s="14" customFormat="1" x14ac:dyDescent="0.25"/>
    <row r="82" s="14" customFormat="1" x14ac:dyDescent="0.25"/>
    <row r="83" s="14" customFormat="1" x14ac:dyDescent="0.25"/>
    <row r="84" s="14" customFormat="1" x14ac:dyDescent="0.25"/>
    <row r="85" s="14" customFormat="1" x14ac:dyDescent="0.25"/>
    <row r="86" s="14" customFormat="1" x14ac:dyDescent="0.25"/>
    <row r="87" s="14" customFormat="1" x14ac:dyDescent="0.25"/>
    <row r="88" s="14" customFormat="1" x14ac:dyDescent="0.25"/>
    <row r="89" s="14" customFormat="1" x14ac:dyDescent="0.25"/>
    <row r="90" s="14" customFormat="1" x14ac:dyDescent="0.25"/>
    <row r="91" s="14" customFormat="1" x14ac:dyDescent="0.25"/>
    <row r="92" s="14" customFormat="1" x14ac:dyDescent="0.25"/>
    <row r="93" s="14" customFormat="1" x14ac:dyDescent="0.25"/>
    <row r="94" s="14" customFormat="1" x14ac:dyDescent="0.25"/>
    <row r="95" s="14" customFormat="1" x14ac:dyDescent="0.25"/>
    <row r="96" s="14" customFormat="1" x14ac:dyDescent="0.25"/>
    <row r="97" s="14" customFormat="1" x14ac:dyDescent="0.25"/>
    <row r="98" s="14" customFormat="1" x14ac:dyDescent="0.25"/>
    <row r="99" s="14" customFormat="1" x14ac:dyDescent="0.25"/>
    <row r="100" s="14" customFormat="1" x14ac:dyDescent="0.25"/>
    <row r="101" s="14" customFormat="1" x14ac:dyDescent="0.25"/>
    <row r="102" s="14" customFormat="1" x14ac:dyDescent="0.25"/>
    <row r="103" s="14" customFormat="1" x14ac:dyDescent="0.25"/>
    <row r="104" s="14" customFormat="1" x14ac:dyDescent="0.25"/>
    <row r="105" s="14" customFormat="1" x14ac:dyDescent="0.25"/>
    <row r="106" s="14" customFormat="1" x14ac:dyDescent="0.25"/>
    <row r="107" s="14" customFormat="1" x14ac:dyDescent="0.25"/>
    <row r="108" s="14" customFormat="1" x14ac:dyDescent="0.25"/>
    <row r="109" s="14" customFormat="1" x14ac:dyDescent="0.25"/>
    <row r="110" s="14" customFormat="1" x14ac:dyDescent="0.25"/>
    <row r="111" s="14" customFormat="1" x14ac:dyDescent="0.25"/>
    <row r="112" s="14" customFormat="1" x14ac:dyDescent="0.25"/>
    <row r="113" s="14" customFormat="1" x14ac:dyDescent="0.25"/>
    <row r="114" s="14" customFormat="1" x14ac:dyDescent="0.25"/>
    <row r="115" s="14" customFormat="1" x14ac:dyDescent="0.25"/>
    <row r="116" s="14" customFormat="1" x14ac:dyDescent="0.25"/>
    <row r="117" s="14" customFormat="1" x14ac:dyDescent="0.25"/>
    <row r="118" s="14" customFormat="1" x14ac:dyDescent="0.25"/>
    <row r="119" s="14" customFormat="1" x14ac:dyDescent="0.25"/>
    <row r="120" s="14" customFormat="1" x14ac:dyDescent="0.25"/>
    <row r="121" s="14" customFormat="1" x14ac:dyDescent="0.25"/>
    <row r="122" s="14" customFormat="1" x14ac:dyDescent="0.25"/>
    <row r="123" s="14" customFormat="1" x14ac:dyDescent="0.25"/>
    <row r="124" s="14" customFormat="1" x14ac:dyDescent="0.25"/>
    <row r="125" s="14" customFormat="1" x14ac:dyDescent="0.25"/>
    <row r="126" s="14" customFormat="1" x14ac:dyDescent="0.25"/>
    <row r="127" s="14" customFormat="1" x14ac:dyDescent="0.25"/>
    <row r="128" s="14" customFormat="1" x14ac:dyDescent="0.25"/>
    <row r="129" s="14" customFormat="1" x14ac:dyDescent="0.25"/>
    <row r="130" s="14" customFormat="1" x14ac:dyDescent="0.25"/>
    <row r="131" s="14" customFormat="1" x14ac:dyDescent="0.25"/>
    <row r="132" s="14" customFormat="1" x14ac:dyDescent="0.25"/>
    <row r="133" s="14" customFormat="1" x14ac:dyDescent="0.25"/>
    <row r="134" s="14" customFormat="1" x14ac:dyDescent="0.25"/>
    <row r="135" s="14" customFormat="1" x14ac:dyDescent="0.25"/>
    <row r="136" s="14" customFormat="1" x14ac:dyDescent="0.25"/>
    <row r="137" s="14" customFormat="1" x14ac:dyDescent="0.25"/>
    <row r="138" s="14" customFormat="1" x14ac:dyDescent="0.25"/>
    <row r="139" s="14" customFormat="1" x14ac:dyDescent="0.25"/>
    <row r="140" s="14" customFormat="1" x14ac:dyDescent="0.25"/>
    <row r="141" s="14" customFormat="1" x14ac:dyDescent="0.25"/>
    <row r="142" s="14" customFormat="1" x14ac:dyDescent="0.25"/>
    <row r="143" s="14" customFormat="1" x14ac:dyDescent="0.25"/>
    <row r="144" s="14" customFormat="1" x14ac:dyDescent="0.25"/>
    <row r="145" s="14" customFormat="1" x14ac:dyDescent="0.25"/>
    <row r="146" s="14" customFormat="1" x14ac:dyDescent="0.25"/>
    <row r="147" s="14" customFormat="1" x14ac:dyDescent="0.25"/>
    <row r="148" s="14" customFormat="1" x14ac:dyDescent="0.25"/>
    <row r="149" s="14" customFormat="1" x14ac:dyDescent="0.25"/>
    <row r="150" s="14" customFormat="1" x14ac:dyDescent="0.25"/>
    <row r="151" s="14" customFormat="1" x14ac:dyDescent="0.25"/>
    <row r="152" s="14" customFormat="1" x14ac:dyDescent="0.25"/>
    <row r="153" s="14" customFormat="1" x14ac:dyDescent="0.25"/>
    <row r="154" s="14" customFormat="1" x14ac:dyDescent="0.25"/>
    <row r="155" s="14" customFormat="1" x14ac:dyDescent="0.25"/>
    <row r="156" s="14" customFormat="1" x14ac:dyDescent="0.25"/>
    <row r="157" s="14" customFormat="1" x14ac:dyDescent="0.25"/>
    <row r="158" s="14" customFormat="1" x14ac:dyDescent="0.25"/>
    <row r="159" s="14" customFormat="1" x14ac:dyDescent="0.25"/>
    <row r="160" s="14" customFormat="1" x14ac:dyDescent="0.25"/>
    <row r="161" s="14" customFormat="1" x14ac:dyDescent="0.25"/>
    <row r="162" s="14" customFormat="1" x14ac:dyDescent="0.25"/>
    <row r="163" s="14" customFormat="1" x14ac:dyDescent="0.25"/>
    <row r="164" s="14" customFormat="1" x14ac:dyDescent="0.25"/>
    <row r="165" s="14" customFormat="1" x14ac:dyDescent="0.25"/>
    <row r="166" s="14" customFormat="1" x14ac:dyDescent="0.25"/>
    <row r="167" s="14" customFormat="1" x14ac:dyDescent="0.25"/>
    <row r="168" s="14" customFormat="1" x14ac:dyDescent="0.25"/>
    <row r="169" s="14" customFormat="1" x14ac:dyDescent="0.25"/>
    <row r="170" s="14" customFormat="1" x14ac:dyDescent="0.25"/>
    <row r="171" s="14" customFormat="1" x14ac:dyDescent="0.25"/>
    <row r="172" s="14" customFormat="1" x14ac:dyDescent="0.25"/>
    <row r="173" s="14" customFormat="1" x14ac:dyDescent="0.25"/>
    <row r="174" s="14" customFormat="1" x14ac:dyDescent="0.25"/>
    <row r="175" s="14" customFormat="1" x14ac:dyDescent="0.25"/>
    <row r="176" s="14" customFormat="1" x14ac:dyDescent="0.25"/>
    <row r="177" s="14" customFormat="1" x14ac:dyDescent="0.25"/>
    <row r="178" s="14" customFormat="1" x14ac:dyDescent="0.25"/>
    <row r="179" s="14" customFormat="1" x14ac:dyDescent="0.25"/>
    <row r="180" s="14" customFormat="1" x14ac:dyDescent="0.25"/>
    <row r="181" s="14" customFormat="1" x14ac:dyDescent="0.25"/>
    <row r="182" s="14" customFormat="1" x14ac:dyDescent="0.25"/>
    <row r="183" s="14" customFormat="1" x14ac:dyDescent="0.25"/>
    <row r="184" s="14" customFormat="1" x14ac:dyDescent="0.25"/>
    <row r="185" s="14" customFormat="1" x14ac:dyDescent="0.25"/>
    <row r="186" s="14" customFormat="1" x14ac:dyDescent="0.25"/>
    <row r="187" s="14" customFormat="1" x14ac:dyDescent="0.25"/>
    <row r="188" s="14" customFormat="1" x14ac:dyDescent="0.25"/>
    <row r="189" s="14" customFormat="1" x14ac:dyDescent="0.25"/>
    <row r="190" s="14" customFormat="1" x14ac:dyDescent="0.25"/>
    <row r="191" s="14" customFormat="1" x14ac:dyDescent="0.25"/>
    <row r="192" s="14" customFormat="1" x14ac:dyDescent="0.25"/>
    <row r="193" s="14" customFormat="1" x14ac:dyDescent="0.25"/>
    <row r="194" s="14" customFormat="1" x14ac:dyDescent="0.25"/>
    <row r="195" s="14" customFormat="1" x14ac:dyDescent="0.25"/>
    <row r="196" s="14" customFormat="1" x14ac:dyDescent="0.25"/>
    <row r="197" s="14" customFormat="1" x14ac:dyDescent="0.25"/>
    <row r="198" s="14" customFormat="1" x14ac:dyDescent="0.25"/>
    <row r="199" s="14" customFormat="1" x14ac:dyDescent="0.25"/>
    <row r="200" s="14" customFormat="1" x14ac:dyDescent="0.25"/>
    <row r="201" s="14" customFormat="1" x14ac:dyDescent="0.25"/>
    <row r="202" s="14" customFormat="1" x14ac:dyDescent="0.25"/>
    <row r="203" s="14" customFormat="1" x14ac:dyDescent="0.25"/>
    <row r="204" s="14" customFormat="1" x14ac:dyDescent="0.25"/>
    <row r="205" s="14" customFormat="1" x14ac:dyDescent="0.25"/>
    <row r="206" s="14" customFormat="1" x14ac:dyDescent="0.25"/>
    <row r="207" s="14" customFormat="1" x14ac:dyDescent="0.25"/>
    <row r="208" s="14" customFormat="1" x14ac:dyDescent="0.25"/>
    <row r="209" s="14" customFormat="1" x14ac:dyDescent="0.25"/>
    <row r="210" s="14" customFormat="1" x14ac:dyDescent="0.25"/>
    <row r="211" s="14" customFormat="1" x14ac:dyDescent="0.25"/>
    <row r="212" s="14" customFormat="1" x14ac:dyDescent="0.25"/>
    <row r="213" s="14" customFormat="1" x14ac:dyDescent="0.25"/>
    <row r="214" s="14" customFormat="1" x14ac:dyDescent="0.25"/>
    <row r="215" s="14" customFormat="1" x14ac:dyDescent="0.25"/>
    <row r="216" s="14" customFormat="1" x14ac:dyDescent="0.25"/>
    <row r="217" s="14" customFormat="1" x14ac:dyDescent="0.25"/>
    <row r="218" s="14" customFormat="1" x14ac:dyDescent="0.25"/>
    <row r="219" s="14" customFormat="1" x14ac:dyDescent="0.25"/>
    <row r="220" s="14" customFormat="1" x14ac:dyDescent="0.25"/>
    <row r="221" s="14" customFormat="1" x14ac:dyDescent="0.25"/>
    <row r="222" s="14" customFormat="1" x14ac:dyDescent="0.25"/>
    <row r="223" s="14" customFormat="1" x14ac:dyDescent="0.25"/>
    <row r="224" s="14" customFormat="1" x14ac:dyDescent="0.25"/>
    <row r="225" s="14" customFormat="1" x14ac:dyDescent="0.25"/>
    <row r="226" s="14" customFormat="1" x14ac:dyDescent="0.25"/>
    <row r="227" s="14" customFormat="1" x14ac:dyDescent="0.25"/>
    <row r="228" s="14" customFormat="1" x14ac:dyDescent="0.25"/>
    <row r="229" s="14" customFormat="1" x14ac:dyDescent="0.25"/>
    <row r="230" s="14" customFormat="1" x14ac:dyDescent="0.25"/>
    <row r="231" s="14" customFormat="1" x14ac:dyDescent="0.25"/>
    <row r="232" s="14" customFormat="1" x14ac:dyDescent="0.25"/>
    <row r="233" s="14" customFormat="1" x14ac:dyDescent="0.25"/>
    <row r="234" s="14" customFormat="1" x14ac:dyDescent="0.25"/>
    <row r="235" s="14" customFormat="1" x14ac:dyDescent="0.25"/>
    <row r="236" s="14" customFormat="1" x14ac:dyDescent="0.25"/>
    <row r="237" s="14" customFormat="1" x14ac:dyDescent="0.25"/>
    <row r="238" s="14" customFormat="1" x14ac:dyDescent="0.25"/>
    <row r="239" s="14" customFormat="1" x14ac:dyDescent="0.25"/>
    <row r="240" s="14" customFormat="1" x14ac:dyDescent="0.25"/>
    <row r="241" s="14" customFormat="1" x14ac:dyDescent="0.25"/>
    <row r="242" s="14" customFormat="1" x14ac:dyDescent="0.25"/>
    <row r="243" s="14" customFormat="1" x14ac:dyDescent="0.25"/>
    <row r="244" s="14" customFormat="1" x14ac:dyDescent="0.25"/>
    <row r="245" s="14" customFormat="1" x14ac:dyDescent="0.25"/>
    <row r="246" s="14" customFormat="1" x14ac:dyDescent="0.25"/>
    <row r="247" s="14" customFormat="1" x14ac:dyDescent="0.25"/>
    <row r="248" s="14" customFormat="1" x14ac:dyDescent="0.25"/>
    <row r="249" s="14" customFormat="1" x14ac:dyDescent="0.25"/>
    <row r="250" s="14" customFormat="1" x14ac:dyDescent="0.25"/>
    <row r="251" s="14" customFormat="1" x14ac:dyDescent="0.25"/>
    <row r="252" s="14" customFormat="1" x14ac:dyDescent="0.25"/>
  </sheetData>
  <sheetProtection sheet="1" formatRows="0" selectLockedCells="1"/>
  <mergeCells count="5">
    <mergeCell ref="C3:F3"/>
    <mergeCell ref="B8:G8"/>
    <mergeCell ref="B6:G6"/>
    <mergeCell ref="C10:E10"/>
    <mergeCell ref="D5:G5"/>
  </mergeCells>
  <pageMargins left="0.45" right="0.45" top="0.75" bottom="0.75" header="0.3" footer="0.3"/>
  <pageSetup scale="93" fitToHeight="0" orientation="portrait" r:id="rId1"/>
  <headerFooter>
    <oddHeader>&amp;R&amp;"-,Bold Italic"&amp;A</oddHeader>
    <oddFooter>&amp;L&amp;9&amp;F&amp;R&amp;"-,Bold Italic"Page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2B7B4-5E59-464C-A6FA-551627592E3A}">
  <sheetPr codeName="Sheet7">
    <tabColor theme="7" tint="0.39997558519241921"/>
    <pageSetUpPr fitToPage="1"/>
  </sheetPr>
  <dimension ref="B1:AZ415"/>
  <sheetViews>
    <sheetView showGridLines="0" zoomScaleNormal="100" workbookViewId="0">
      <selection activeCell="C2" sqref="C2"/>
    </sheetView>
  </sheetViews>
  <sheetFormatPr defaultRowHeight="15" x14ac:dyDescent="0.25"/>
  <cols>
    <col min="1" max="2" width="1.7109375" style="9" customWidth="1"/>
    <col min="3" max="3" width="43.28515625" style="9" customWidth="1"/>
    <col min="4" max="4" width="46.7109375" style="9" customWidth="1"/>
    <col min="5" max="6" width="1.5703125" style="9" customWidth="1"/>
    <col min="7" max="52" width="9.140625" style="14"/>
    <col min="53" max="16384" width="9.140625" style="9"/>
  </cols>
  <sheetData>
    <row r="1" spans="2:52" ht="6.75" customHeight="1" thickBot="1" x14ac:dyDescent="0.3"/>
    <row r="2" spans="2:52" ht="18.75" x14ac:dyDescent="0.3">
      <c r="B2" s="49"/>
      <c r="C2" s="50" t="s">
        <v>82</v>
      </c>
      <c r="D2" s="51"/>
      <c r="E2" s="52"/>
    </row>
    <row r="3" spans="2:52" ht="113.25" customHeight="1" thickBot="1" x14ac:dyDescent="0.3">
      <c r="B3" s="53"/>
      <c r="C3" s="165" t="s">
        <v>121</v>
      </c>
      <c r="D3" s="165"/>
      <c r="E3" s="62"/>
    </row>
    <row r="4" spans="2:52" ht="26.25" x14ac:dyDescent="0.25">
      <c r="C4" s="223" t="s">
        <v>89</v>
      </c>
      <c r="D4" s="223"/>
      <c r="F4" s="77"/>
    </row>
    <row r="5" spans="2:52" ht="5.25" customHeight="1" thickBot="1" x14ac:dyDescent="0.3">
      <c r="C5" s="77"/>
      <c r="D5" s="77"/>
      <c r="F5" s="77"/>
    </row>
    <row r="6" spans="2:52" s="80" customFormat="1" ht="22.5" customHeight="1" thickBot="1" x14ac:dyDescent="0.4">
      <c r="B6" s="220" t="s">
        <v>55</v>
      </c>
      <c r="C6" s="221"/>
      <c r="D6" s="221"/>
      <c r="E6" s="222"/>
      <c r="F6" s="78"/>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row>
    <row r="7" spans="2:52" ht="6.75" customHeight="1" x14ac:dyDescent="0.3">
      <c r="B7" s="10"/>
      <c r="C7" s="81"/>
      <c r="D7" s="81"/>
      <c r="E7" s="82"/>
      <c r="F7" s="83"/>
    </row>
    <row r="8" spans="2:52" s="90" customFormat="1" ht="20.25" customHeight="1" x14ac:dyDescent="0.3">
      <c r="B8" s="84"/>
      <c r="C8" s="85" t="s">
        <v>46</v>
      </c>
      <c r="D8" s="86" t="str">
        <f>IF('General Info-BLIs'!D6="","",'General Info-BLIs'!D6)</f>
        <v/>
      </c>
      <c r="E8" s="87"/>
      <c r="F8" s="88"/>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89"/>
      <c r="AU8" s="89"/>
      <c r="AV8" s="89"/>
      <c r="AW8" s="89"/>
      <c r="AX8" s="89"/>
      <c r="AY8" s="89"/>
      <c r="AZ8" s="89"/>
    </row>
    <row r="9" spans="2:52" s="90" customFormat="1" ht="20.25" customHeight="1" x14ac:dyDescent="0.3">
      <c r="B9" s="84"/>
      <c r="C9" s="85" t="s">
        <v>47</v>
      </c>
      <c r="D9" s="86" t="str">
        <f>IF('General Info-BLIs'!D7="","",'General Info-BLIs'!D7)</f>
        <v/>
      </c>
      <c r="E9" s="87"/>
      <c r="F9" s="91"/>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89"/>
      <c r="AI9" s="89"/>
      <c r="AJ9" s="89"/>
      <c r="AK9" s="89"/>
      <c r="AL9" s="89"/>
      <c r="AM9" s="89"/>
      <c r="AN9" s="89"/>
      <c r="AO9" s="89"/>
      <c r="AP9" s="89"/>
      <c r="AQ9" s="89"/>
      <c r="AR9" s="89"/>
      <c r="AS9" s="89"/>
      <c r="AT9" s="89"/>
      <c r="AU9" s="89"/>
      <c r="AV9" s="89"/>
      <c r="AW9" s="89"/>
      <c r="AX9" s="89"/>
      <c r="AY9" s="89"/>
      <c r="AZ9" s="89"/>
    </row>
    <row r="10" spans="2:52" s="90" customFormat="1" ht="20.25" customHeight="1" x14ac:dyDescent="0.3">
      <c r="B10" s="84"/>
      <c r="C10" s="85" t="s">
        <v>48</v>
      </c>
      <c r="D10" s="86" t="str">
        <f>IF('General Info-BLIs'!D8="","",'General Info-BLIs'!D8)</f>
        <v/>
      </c>
      <c r="E10" s="87"/>
      <c r="F10" s="91"/>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89"/>
      <c r="AU10" s="89"/>
      <c r="AV10" s="89"/>
      <c r="AW10" s="89"/>
      <c r="AX10" s="89"/>
      <c r="AY10" s="89"/>
      <c r="AZ10" s="89"/>
    </row>
    <row r="11" spans="2:52" s="90" customFormat="1" ht="20.25" customHeight="1" x14ac:dyDescent="0.3">
      <c r="B11" s="84"/>
      <c r="C11" s="85" t="s">
        <v>49</v>
      </c>
      <c r="D11" s="86" t="str">
        <f>IF('General Info-BLIs'!D9="","",'General Info-BLIs'!D9)</f>
        <v/>
      </c>
      <c r="E11" s="87"/>
      <c r="F11" s="91"/>
      <c r="G11" s="89"/>
      <c r="H11" s="89"/>
      <c r="I11" s="89"/>
      <c r="J11" s="89"/>
      <c r="K11" s="89"/>
      <c r="L11" s="89"/>
      <c r="M11" s="89"/>
      <c r="N11" s="89"/>
      <c r="O11" s="89"/>
      <c r="P11" s="89"/>
      <c r="Q11" s="89"/>
      <c r="R11" s="89"/>
      <c r="S11" s="89"/>
      <c r="T11" s="89"/>
      <c r="U11" s="89"/>
      <c r="V11" s="89"/>
      <c r="W11" s="89"/>
      <c r="X11" s="89"/>
      <c r="Y11" s="89"/>
      <c r="Z11" s="89"/>
      <c r="AA11" s="89"/>
      <c r="AB11" s="89"/>
      <c r="AC11" s="89"/>
      <c r="AD11" s="89"/>
      <c r="AE11" s="89"/>
      <c r="AF11" s="89"/>
      <c r="AG11" s="89"/>
      <c r="AH11" s="89"/>
      <c r="AI11" s="89"/>
      <c r="AJ11" s="89"/>
      <c r="AK11" s="89"/>
      <c r="AL11" s="89"/>
      <c r="AM11" s="89"/>
      <c r="AN11" s="89"/>
      <c r="AO11" s="89"/>
      <c r="AP11" s="89"/>
      <c r="AQ11" s="89"/>
      <c r="AR11" s="89"/>
      <c r="AS11" s="89"/>
      <c r="AT11" s="89"/>
      <c r="AU11" s="89"/>
      <c r="AV11" s="89"/>
      <c r="AW11" s="89"/>
      <c r="AX11" s="89"/>
      <c r="AY11" s="89"/>
      <c r="AZ11" s="89"/>
    </row>
    <row r="12" spans="2:52" ht="7.5" customHeight="1" thickBot="1" x14ac:dyDescent="0.35">
      <c r="B12" s="15"/>
      <c r="C12" s="92"/>
      <c r="D12" s="93"/>
      <c r="E12" s="17"/>
      <c r="F12" s="94"/>
    </row>
    <row r="13" spans="2:52" ht="9" customHeight="1" thickBot="1" x14ac:dyDescent="0.3"/>
    <row r="14" spans="2:52" ht="24" customHeight="1" thickBot="1" x14ac:dyDescent="0.3">
      <c r="B14" s="220" t="s">
        <v>56</v>
      </c>
      <c r="C14" s="221"/>
      <c r="D14" s="221"/>
      <c r="E14" s="222"/>
    </row>
    <row r="15" spans="2:52" ht="6" customHeight="1" x14ac:dyDescent="0.35">
      <c r="B15" s="10"/>
      <c r="C15" s="95"/>
      <c r="E15" s="11"/>
    </row>
    <row r="16" spans="2:52" ht="34.5" x14ac:dyDescent="0.25">
      <c r="B16" s="10"/>
      <c r="C16" s="96" t="s">
        <v>37</v>
      </c>
      <c r="D16" s="65" t="s">
        <v>38</v>
      </c>
      <c r="E16" s="11"/>
    </row>
    <row r="17" spans="2:5" ht="15.75" x14ac:dyDescent="0.25">
      <c r="B17" s="10"/>
      <c r="C17" s="97" t="s">
        <v>117</v>
      </c>
      <c r="D17" s="98" t="str">
        <f>IF('General Info-BLIs'!E16="YES",'Capital Costs'!D32,IF('General Info-BLIs'!E16="NO","$0","$0"))</f>
        <v>$0</v>
      </c>
      <c r="E17" s="11"/>
    </row>
    <row r="18" spans="2:5" ht="15.75" x14ac:dyDescent="0.25">
      <c r="B18" s="10"/>
      <c r="C18" s="97" t="s">
        <v>39</v>
      </c>
      <c r="D18" s="98" t="str">
        <f>IF('General Info-BLIs'!E17="YES",'Rental Assistance'!K41,IF('General Info-BLIs'!E17="NO","$0","$0"))</f>
        <v>$0</v>
      </c>
      <c r="E18" s="11"/>
    </row>
    <row r="19" spans="2:5" ht="15.75" x14ac:dyDescent="0.25">
      <c r="B19" s="10"/>
      <c r="C19" s="97" t="s">
        <v>41</v>
      </c>
      <c r="D19" s="98" t="str">
        <f>IF('General Info-BLIs'!E18="YES",Operating!E19,IF('General Info-BLIs'!E18="NO","$0","$0"))</f>
        <v>$0</v>
      </c>
      <c r="E19" s="11"/>
    </row>
    <row r="20" spans="2:5" ht="15.75" x14ac:dyDescent="0.25">
      <c r="B20" s="10"/>
      <c r="C20" s="97" t="s">
        <v>40</v>
      </c>
      <c r="D20" s="98" t="str">
        <f>IF('General Info-BLIs'!E19="YES",'Supportive Services'!E28,IF('General Info-BLIs'!E19="NO","$0","$0"))</f>
        <v>$0</v>
      </c>
      <c r="E20" s="11"/>
    </row>
    <row r="21" spans="2:5" ht="31.5" x14ac:dyDescent="0.25">
      <c r="B21" s="10"/>
      <c r="C21" s="100" t="s">
        <v>61</v>
      </c>
      <c r="D21" s="101">
        <f>SUM(D17:D20)</f>
        <v>0</v>
      </c>
      <c r="E21" s="11"/>
    </row>
    <row r="22" spans="2:5" ht="15.75" x14ac:dyDescent="0.25">
      <c r="B22" s="10"/>
      <c r="C22" s="97" t="s">
        <v>42</v>
      </c>
      <c r="D22" s="98" t="str">
        <f>IF('General Info-BLIs'!E20="NO","$0",IF('General Info-BLIs'!E20="YES",'Admin '!F10,"$0"))</f>
        <v>$0</v>
      </c>
      <c r="E22" s="11"/>
    </row>
    <row r="23" spans="2:5" ht="47.25" x14ac:dyDescent="0.25">
      <c r="B23" s="10"/>
      <c r="C23" s="99" t="s">
        <v>62</v>
      </c>
      <c r="D23" s="102">
        <f>D21+D22</f>
        <v>0</v>
      </c>
      <c r="E23" s="11"/>
    </row>
    <row r="24" spans="2:5" ht="15.75" x14ac:dyDescent="0.25">
      <c r="B24" s="10"/>
      <c r="C24" s="125"/>
      <c r="D24" s="126"/>
      <c r="E24" s="11"/>
    </row>
    <row r="25" spans="2:5" ht="15.75" x14ac:dyDescent="0.25">
      <c r="B25" s="10"/>
      <c r="C25" s="130" t="s">
        <v>133</v>
      </c>
      <c r="D25" s="128" t="str">
        <f>IF(D23=0,"TBD",(D22/D21))</f>
        <v>TBD</v>
      </c>
      <c r="E25" s="11"/>
    </row>
    <row r="26" spans="2:5" ht="31.5" x14ac:dyDescent="0.25">
      <c r="B26" s="10"/>
      <c r="C26" s="130" t="s">
        <v>131</v>
      </c>
      <c r="D26" s="127" t="str">
        <f>IF(D25="TBD","TBD",IF(D25&lt;0.1,"Yes","No"))</f>
        <v>TBD</v>
      </c>
      <c r="E26" s="11"/>
    </row>
    <row r="27" spans="2:5" ht="47.25" x14ac:dyDescent="0.25">
      <c r="B27" s="10"/>
      <c r="C27" s="130" t="s">
        <v>134</v>
      </c>
      <c r="D27" s="129" t="str">
        <f>IF(D23=0,"TBD",(SUM(D18:D20)/D23))</f>
        <v>TBD</v>
      </c>
      <c r="E27" s="11"/>
    </row>
    <row r="28" spans="2:5" ht="64.5" customHeight="1" x14ac:dyDescent="0.25">
      <c r="B28" s="10"/>
      <c r="C28" s="130" t="s">
        <v>132</v>
      </c>
      <c r="D28" s="127" t="str">
        <f>IF(D27="TBD","TBD",IF((SUM(D18:D20))&lt;=(D23*0.2),"Yes","No"))</f>
        <v>TBD</v>
      </c>
      <c r="E28" s="11"/>
    </row>
    <row r="29" spans="2:5" ht="9.75" customHeight="1" thickBot="1" x14ac:dyDescent="0.3">
      <c r="B29" s="15"/>
      <c r="C29" s="16"/>
      <c r="D29" s="16"/>
      <c r="E29" s="17"/>
    </row>
    <row r="30" spans="2:5" ht="9.75" customHeight="1" x14ac:dyDescent="0.25"/>
    <row r="31" spans="2:5" ht="9.75" customHeight="1" x14ac:dyDescent="0.25"/>
    <row r="32" spans="2:5" ht="9.75" customHeight="1" x14ac:dyDescent="0.25"/>
    <row r="33" ht="9.75" customHeight="1" x14ac:dyDescent="0.25"/>
    <row r="34" ht="9.75" customHeight="1" x14ac:dyDescent="0.25"/>
    <row r="35" ht="9.75" customHeight="1" x14ac:dyDescent="0.25"/>
    <row r="36" ht="9.75" customHeight="1" x14ac:dyDescent="0.25"/>
    <row r="37" ht="9.75" customHeight="1" x14ac:dyDescent="0.25"/>
    <row r="38" ht="9.75" customHeight="1" x14ac:dyDescent="0.25"/>
    <row r="39" ht="9.75" customHeight="1" x14ac:dyDescent="0.25"/>
    <row r="40" ht="9.75" customHeight="1" x14ac:dyDescent="0.25"/>
    <row r="41" ht="9.75" customHeight="1" x14ac:dyDescent="0.25"/>
    <row r="42" ht="6.75" customHeight="1" x14ac:dyDescent="0.25"/>
    <row r="43" s="14" customFormat="1" x14ac:dyDescent="0.25"/>
    <row r="44" s="14" customFormat="1" x14ac:dyDescent="0.25"/>
    <row r="45" s="14" customFormat="1" x14ac:dyDescent="0.25"/>
    <row r="46" s="14" customFormat="1" x14ac:dyDescent="0.25"/>
    <row r="47" s="14" customFormat="1" x14ac:dyDescent="0.25"/>
    <row r="48" s="14" customFormat="1" x14ac:dyDescent="0.25"/>
    <row r="49" s="14" customFormat="1" x14ac:dyDescent="0.25"/>
    <row r="50" s="14" customFormat="1" x14ac:dyDescent="0.25"/>
    <row r="51" s="14" customFormat="1" x14ac:dyDescent="0.25"/>
    <row r="52" s="14" customFormat="1" x14ac:dyDescent="0.25"/>
    <row r="53" s="14" customFormat="1" x14ac:dyDescent="0.25"/>
    <row r="54" s="14" customFormat="1" x14ac:dyDescent="0.25"/>
    <row r="55" s="14" customFormat="1" x14ac:dyDescent="0.25"/>
    <row r="56" s="14" customFormat="1" x14ac:dyDescent="0.25"/>
    <row r="57" s="14" customFormat="1" x14ac:dyDescent="0.25"/>
    <row r="58" s="14" customFormat="1" x14ac:dyDescent="0.25"/>
    <row r="59" s="14" customFormat="1" x14ac:dyDescent="0.25"/>
    <row r="60" s="14" customFormat="1" x14ac:dyDescent="0.25"/>
    <row r="61" s="14" customFormat="1" x14ac:dyDescent="0.25"/>
    <row r="62" s="14" customFormat="1" x14ac:dyDescent="0.25"/>
    <row r="63" s="14" customFormat="1" x14ac:dyDescent="0.25"/>
    <row r="64" s="14" customFormat="1" x14ac:dyDescent="0.25"/>
    <row r="65" s="14" customFormat="1" x14ac:dyDescent="0.25"/>
    <row r="66" s="14" customFormat="1" x14ac:dyDescent="0.25"/>
    <row r="67" s="14" customFormat="1" x14ac:dyDescent="0.25"/>
    <row r="68" s="14" customFormat="1" x14ac:dyDescent="0.25"/>
    <row r="69" s="14" customFormat="1" x14ac:dyDescent="0.25"/>
    <row r="70" s="14" customFormat="1" x14ac:dyDescent="0.25"/>
    <row r="71" s="14" customFormat="1" x14ac:dyDescent="0.25"/>
    <row r="72" s="14" customFormat="1" x14ac:dyDescent="0.25"/>
    <row r="73" s="14" customFormat="1" x14ac:dyDescent="0.25"/>
    <row r="74" s="14" customFormat="1" x14ac:dyDescent="0.25"/>
    <row r="75" s="14" customFormat="1" x14ac:dyDescent="0.25"/>
    <row r="76" s="14" customFormat="1" x14ac:dyDescent="0.25"/>
    <row r="77" s="14" customFormat="1" x14ac:dyDescent="0.25"/>
    <row r="78" s="14" customFormat="1" x14ac:dyDescent="0.25"/>
    <row r="79" s="14" customFormat="1" x14ac:dyDescent="0.25"/>
    <row r="80" s="14" customFormat="1" x14ac:dyDescent="0.25"/>
    <row r="81" s="14" customFormat="1" x14ac:dyDescent="0.25"/>
    <row r="82" s="14" customFormat="1" x14ac:dyDescent="0.25"/>
    <row r="83" s="14" customFormat="1" x14ac:dyDescent="0.25"/>
    <row r="84" s="14" customFormat="1" x14ac:dyDescent="0.25"/>
    <row r="85" s="14" customFormat="1" x14ac:dyDescent="0.25"/>
    <row r="86" s="14" customFormat="1" x14ac:dyDescent="0.25"/>
    <row r="87" s="14" customFormat="1" x14ac:dyDescent="0.25"/>
    <row r="88" s="14" customFormat="1" x14ac:dyDescent="0.25"/>
    <row r="89" s="14" customFormat="1" x14ac:dyDescent="0.25"/>
    <row r="90" s="14" customFormat="1" x14ac:dyDescent="0.25"/>
    <row r="91" s="14" customFormat="1" x14ac:dyDescent="0.25"/>
    <row r="92" s="14" customFormat="1" x14ac:dyDescent="0.25"/>
    <row r="93" s="14" customFormat="1" x14ac:dyDescent="0.25"/>
    <row r="94" s="14" customFormat="1" x14ac:dyDescent="0.25"/>
    <row r="95" s="14" customFormat="1" x14ac:dyDescent="0.25"/>
    <row r="96" s="14" customFormat="1" x14ac:dyDescent="0.25"/>
    <row r="97" s="14" customFormat="1" x14ac:dyDescent="0.25"/>
    <row r="98" s="14" customFormat="1" x14ac:dyDescent="0.25"/>
    <row r="99" s="14" customFormat="1" x14ac:dyDescent="0.25"/>
    <row r="100" s="14" customFormat="1" x14ac:dyDescent="0.25"/>
    <row r="101" s="14" customFormat="1" x14ac:dyDescent="0.25"/>
    <row r="102" s="14" customFormat="1" x14ac:dyDescent="0.25"/>
    <row r="103" s="14" customFormat="1" x14ac:dyDescent="0.25"/>
    <row r="104" s="14" customFormat="1" x14ac:dyDescent="0.25"/>
    <row r="105" s="14" customFormat="1" x14ac:dyDescent="0.25"/>
    <row r="106" s="14" customFormat="1" x14ac:dyDescent="0.25"/>
    <row r="107" s="14" customFormat="1" x14ac:dyDescent="0.25"/>
    <row r="108" s="14" customFormat="1" x14ac:dyDescent="0.25"/>
    <row r="109" s="14" customFormat="1" x14ac:dyDescent="0.25"/>
    <row r="110" s="14" customFormat="1" x14ac:dyDescent="0.25"/>
    <row r="111" s="14" customFormat="1" x14ac:dyDescent="0.25"/>
    <row r="112" s="14" customFormat="1" x14ac:dyDescent="0.25"/>
    <row r="113" s="14" customFormat="1" x14ac:dyDescent="0.25"/>
    <row r="114" s="14" customFormat="1" x14ac:dyDescent="0.25"/>
    <row r="115" s="14" customFormat="1" x14ac:dyDescent="0.25"/>
    <row r="116" s="14" customFormat="1" x14ac:dyDescent="0.25"/>
    <row r="117" s="14" customFormat="1" x14ac:dyDescent="0.25"/>
    <row r="118" s="14" customFormat="1" x14ac:dyDescent="0.25"/>
    <row r="119" s="14" customFormat="1" x14ac:dyDescent="0.25"/>
    <row r="120" s="14" customFormat="1" x14ac:dyDescent="0.25"/>
    <row r="121" s="14" customFormat="1" x14ac:dyDescent="0.25"/>
    <row r="122" s="14" customFormat="1" x14ac:dyDescent="0.25"/>
    <row r="123" s="14" customFormat="1" x14ac:dyDescent="0.25"/>
    <row r="124" s="14" customFormat="1" x14ac:dyDescent="0.25"/>
    <row r="125" s="14" customFormat="1" x14ac:dyDescent="0.25"/>
    <row r="126" s="14" customFormat="1" x14ac:dyDescent="0.25"/>
    <row r="127" s="14" customFormat="1" x14ac:dyDescent="0.25"/>
    <row r="128" s="14" customFormat="1" x14ac:dyDescent="0.25"/>
    <row r="129" s="14" customFormat="1" x14ac:dyDescent="0.25"/>
    <row r="130" s="14" customFormat="1" x14ac:dyDescent="0.25"/>
    <row r="131" s="14" customFormat="1" x14ac:dyDescent="0.25"/>
    <row r="132" s="14" customFormat="1" x14ac:dyDescent="0.25"/>
    <row r="133" s="14" customFormat="1" x14ac:dyDescent="0.25"/>
    <row r="134" s="14" customFormat="1" x14ac:dyDescent="0.25"/>
    <row r="135" s="14" customFormat="1" x14ac:dyDescent="0.25"/>
    <row r="136" s="14" customFormat="1" x14ac:dyDescent="0.25"/>
    <row r="137" s="14" customFormat="1" x14ac:dyDescent="0.25"/>
    <row r="138" s="14" customFormat="1" x14ac:dyDescent="0.25"/>
    <row r="139" s="14" customFormat="1" x14ac:dyDescent="0.25"/>
    <row r="140" s="14" customFormat="1" x14ac:dyDescent="0.25"/>
    <row r="141" s="14" customFormat="1" x14ac:dyDescent="0.25"/>
    <row r="142" s="14" customFormat="1" x14ac:dyDescent="0.25"/>
    <row r="143" s="14" customFormat="1" x14ac:dyDescent="0.25"/>
    <row r="144" s="14" customFormat="1" x14ac:dyDescent="0.25"/>
    <row r="145" s="14" customFormat="1" x14ac:dyDescent="0.25"/>
    <row r="146" s="14" customFormat="1" x14ac:dyDescent="0.25"/>
    <row r="147" s="14" customFormat="1" x14ac:dyDescent="0.25"/>
    <row r="148" s="14" customFormat="1" x14ac:dyDescent="0.25"/>
    <row r="149" s="14" customFormat="1" x14ac:dyDescent="0.25"/>
    <row r="150" s="14" customFormat="1" x14ac:dyDescent="0.25"/>
    <row r="151" s="14" customFormat="1" x14ac:dyDescent="0.25"/>
    <row r="152" s="14" customFormat="1" x14ac:dyDescent="0.25"/>
    <row r="153" s="14" customFormat="1" x14ac:dyDescent="0.25"/>
    <row r="154" s="14" customFormat="1" x14ac:dyDescent="0.25"/>
    <row r="155" s="14" customFormat="1" x14ac:dyDescent="0.25"/>
    <row r="156" s="14" customFormat="1" x14ac:dyDescent="0.25"/>
    <row r="157" s="14" customFormat="1" x14ac:dyDescent="0.25"/>
    <row r="158" s="14" customFormat="1" x14ac:dyDescent="0.25"/>
    <row r="159" s="14" customFormat="1" x14ac:dyDescent="0.25"/>
    <row r="160" s="14" customFormat="1" x14ac:dyDescent="0.25"/>
    <row r="161" s="14" customFormat="1" x14ac:dyDescent="0.25"/>
    <row r="162" s="14" customFormat="1" x14ac:dyDescent="0.25"/>
    <row r="163" s="14" customFormat="1" x14ac:dyDescent="0.25"/>
    <row r="164" s="14" customFormat="1" x14ac:dyDescent="0.25"/>
    <row r="165" s="14" customFormat="1" x14ac:dyDescent="0.25"/>
    <row r="166" s="14" customFormat="1" x14ac:dyDescent="0.25"/>
    <row r="167" s="14" customFormat="1" x14ac:dyDescent="0.25"/>
    <row r="168" s="14" customFormat="1" x14ac:dyDescent="0.25"/>
    <row r="169" s="14" customFormat="1" x14ac:dyDescent="0.25"/>
    <row r="170" s="14" customFormat="1" x14ac:dyDescent="0.25"/>
    <row r="171" s="14" customFormat="1" x14ac:dyDescent="0.25"/>
    <row r="172" s="14" customFormat="1" x14ac:dyDescent="0.25"/>
    <row r="173" s="14" customFormat="1" x14ac:dyDescent="0.25"/>
    <row r="174" s="14" customFormat="1" x14ac:dyDescent="0.25"/>
    <row r="175" s="14" customFormat="1" x14ac:dyDescent="0.25"/>
    <row r="176" s="14" customFormat="1" x14ac:dyDescent="0.25"/>
    <row r="177" s="14" customFormat="1" x14ac:dyDescent="0.25"/>
    <row r="178" s="14" customFormat="1" x14ac:dyDescent="0.25"/>
    <row r="179" s="14" customFormat="1" x14ac:dyDescent="0.25"/>
    <row r="180" s="14" customFormat="1" x14ac:dyDescent="0.25"/>
    <row r="181" s="14" customFormat="1" x14ac:dyDescent="0.25"/>
    <row r="182" s="14" customFormat="1" x14ac:dyDescent="0.25"/>
    <row r="183" s="14" customFormat="1" x14ac:dyDescent="0.25"/>
    <row r="184" s="14" customFormat="1" x14ac:dyDescent="0.25"/>
    <row r="185" s="14" customFormat="1" x14ac:dyDescent="0.25"/>
    <row r="186" s="14" customFormat="1" x14ac:dyDescent="0.25"/>
    <row r="187" s="14" customFormat="1" x14ac:dyDescent="0.25"/>
    <row r="188" s="14" customFormat="1" x14ac:dyDescent="0.25"/>
    <row r="189" s="14" customFormat="1" x14ac:dyDescent="0.25"/>
    <row r="190" s="14" customFormat="1" x14ac:dyDescent="0.25"/>
    <row r="191" s="14" customFormat="1" x14ac:dyDescent="0.25"/>
    <row r="192" s="14" customFormat="1" x14ac:dyDescent="0.25"/>
    <row r="193" s="14" customFormat="1" x14ac:dyDescent="0.25"/>
    <row r="194" s="14" customFormat="1" x14ac:dyDescent="0.25"/>
    <row r="195" s="14" customFormat="1" x14ac:dyDescent="0.25"/>
    <row r="196" s="14" customFormat="1" x14ac:dyDescent="0.25"/>
    <row r="197" s="14" customFormat="1" x14ac:dyDescent="0.25"/>
    <row r="198" s="14" customFormat="1" x14ac:dyDescent="0.25"/>
    <row r="199" s="14" customFormat="1" x14ac:dyDescent="0.25"/>
    <row r="200" s="14" customFormat="1" x14ac:dyDescent="0.25"/>
    <row r="201" s="14" customFormat="1" x14ac:dyDescent="0.25"/>
    <row r="202" s="14" customFormat="1" x14ac:dyDescent="0.25"/>
    <row r="203" s="14" customFormat="1" x14ac:dyDescent="0.25"/>
    <row r="204" s="14" customFormat="1" x14ac:dyDescent="0.25"/>
    <row r="205" s="14" customFormat="1" x14ac:dyDescent="0.25"/>
    <row r="206" s="14" customFormat="1" x14ac:dyDescent="0.25"/>
    <row r="207" s="14" customFormat="1" x14ac:dyDescent="0.25"/>
    <row r="208" s="14" customFormat="1" x14ac:dyDescent="0.25"/>
    <row r="209" s="14" customFormat="1" x14ac:dyDescent="0.25"/>
    <row r="210" s="14" customFormat="1" x14ac:dyDescent="0.25"/>
    <row r="211" s="14" customFormat="1" x14ac:dyDescent="0.25"/>
    <row r="212" s="14" customFormat="1" x14ac:dyDescent="0.25"/>
    <row r="213" s="14" customFormat="1" x14ac:dyDescent="0.25"/>
    <row r="214" s="14" customFormat="1" x14ac:dyDescent="0.25"/>
    <row r="215" s="14" customFormat="1" x14ac:dyDescent="0.25"/>
    <row r="216" s="14" customFormat="1" x14ac:dyDescent="0.25"/>
    <row r="217" s="14" customFormat="1" x14ac:dyDescent="0.25"/>
    <row r="218" s="14" customFormat="1" x14ac:dyDescent="0.25"/>
    <row r="219" s="14" customFormat="1" x14ac:dyDescent="0.25"/>
    <row r="220" s="14" customFormat="1" x14ac:dyDescent="0.25"/>
    <row r="221" s="14" customFormat="1" x14ac:dyDescent="0.25"/>
    <row r="222" s="14" customFormat="1" x14ac:dyDescent="0.25"/>
    <row r="223" s="14" customFormat="1" x14ac:dyDescent="0.25"/>
    <row r="224" s="14" customFormat="1" x14ac:dyDescent="0.25"/>
    <row r="225" s="14" customFormat="1" x14ac:dyDescent="0.25"/>
    <row r="226" s="14" customFormat="1" x14ac:dyDescent="0.25"/>
    <row r="227" s="14" customFormat="1" x14ac:dyDescent="0.25"/>
    <row r="228" s="14" customFormat="1" x14ac:dyDescent="0.25"/>
    <row r="229" s="14" customFormat="1" x14ac:dyDescent="0.25"/>
    <row r="230" s="14" customFormat="1" x14ac:dyDescent="0.25"/>
    <row r="231" s="14" customFormat="1" x14ac:dyDescent="0.25"/>
    <row r="232" s="14" customFormat="1" x14ac:dyDescent="0.25"/>
    <row r="233" s="14" customFormat="1" x14ac:dyDescent="0.25"/>
    <row r="234" s="14" customFormat="1" x14ac:dyDescent="0.25"/>
    <row r="235" s="14" customFormat="1" x14ac:dyDescent="0.25"/>
    <row r="236" s="14" customFormat="1" x14ac:dyDescent="0.25"/>
    <row r="237" s="14" customFormat="1" x14ac:dyDescent="0.25"/>
    <row r="238" s="14" customFormat="1" x14ac:dyDescent="0.25"/>
    <row r="239" s="14" customFormat="1" x14ac:dyDescent="0.25"/>
    <row r="240" s="14" customFormat="1" x14ac:dyDescent="0.25"/>
    <row r="241" s="14" customFormat="1" x14ac:dyDescent="0.25"/>
    <row r="242" s="14" customFormat="1" x14ac:dyDescent="0.25"/>
    <row r="243" s="14" customFormat="1" x14ac:dyDescent="0.25"/>
    <row r="244" s="14" customFormat="1" x14ac:dyDescent="0.25"/>
    <row r="245" s="14" customFormat="1" x14ac:dyDescent="0.25"/>
    <row r="246" s="14" customFormat="1" x14ac:dyDescent="0.25"/>
    <row r="247" s="14" customFormat="1" x14ac:dyDescent="0.25"/>
    <row r="248" s="14" customFormat="1" x14ac:dyDescent="0.25"/>
    <row r="249" s="14" customFormat="1" x14ac:dyDescent="0.25"/>
    <row r="250" s="14" customFormat="1" x14ac:dyDescent="0.25"/>
    <row r="251" s="14" customFormat="1" x14ac:dyDescent="0.25"/>
    <row r="252" s="14" customFormat="1" x14ac:dyDescent="0.25"/>
    <row r="253" s="14" customFormat="1" x14ac:dyDescent="0.25"/>
    <row r="254" s="14" customFormat="1" x14ac:dyDescent="0.25"/>
    <row r="255" s="14" customFormat="1" x14ac:dyDescent="0.25"/>
    <row r="256" s="14" customFormat="1" x14ac:dyDescent="0.25"/>
    <row r="257" s="14" customFormat="1" x14ac:dyDescent="0.25"/>
    <row r="258" s="14" customFormat="1" x14ac:dyDescent="0.25"/>
    <row r="259" s="14" customFormat="1" x14ac:dyDescent="0.25"/>
    <row r="260" s="14" customFormat="1" x14ac:dyDescent="0.25"/>
    <row r="261" s="14" customFormat="1" x14ac:dyDescent="0.25"/>
    <row r="262" s="14" customFormat="1" x14ac:dyDescent="0.25"/>
    <row r="263" s="14" customFormat="1" x14ac:dyDescent="0.25"/>
    <row r="264" s="14" customFormat="1" x14ac:dyDescent="0.25"/>
    <row r="265" s="14" customFormat="1" x14ac:dyDescent="0.25"/>
    <row r="266" s="14" customFormat="1" x14ac:dyDescent="0.25"/>
    <row r="267" s="14" customFormat="1" x14ac:dyDescent="0.25"/>
    <row r="268" s="14" customFormat="1" x14ac:dyDescent="0.25"/>
    <row r="269" s="14" customFormat="1" x14ac:dyDescent="0.25"/>
    <row r="270" s="14" customFormat="1" x14ac:dyDescent="0.25"/>
    <row r="271" s="14" customFormat="1" x14ac:dyDescent="0.25"/>
    <row r="272" s="14" customFormat="1" x14ac:dyDescent="0.25"/>
    <row r="273" s="14" customFormat="1" x14ac:dyDescent="0.25"/>
    <row r="274" s="14" customFormat="1" x14ac:dyDescent="0.25"/>
    <row r="275" s="14" customFormat="1" x14ac:dyDescent="0.25"/>
    <row r="276" s="14" customFormat="1" x14ac:dyDescent="0.25"/>
    <row r="277" s="14" customFormat="1" x14ac:dyDescent="0.25"/>
    <row r="278" s="14" customFormat="1" x14ac:dyDescent="0.25"/>
    <row r="279" s="14" customFormat="1" x14ac:dyDescent="0.25"/>
    <row r="280" s="14" customFormat="1" x14ac:dyDescent="0.25"/>
    <row r="281" s="14" customFormat="1" x14ac:dyDescent="0.25"/>
    <row r="282" s="14" customFormat="1" x14ac:dyDescent="0.25"/>
    <row r="283" s="14" customFormat="1" x14ac:dyDescent="0.25"/>
    <row r="284" s="14" customFormat="1" x14ac:dyDescent="0.25"/>
    <row r="285" s="14" customFormat="1" x14ac:dyDescent="0.25"/>
    <row r="286" s="14" customFormat="1" x14ac:dyDescent="0.25"/>
    <row r="287" s="14" customFormat="1" x14ac:dyDescent="0.25"/>
    <row r="288" s="14" customFormat="1" x14ac:dyDescent="0.25"/>
    <row r="289" s="14" customFormat="1" x14ac:dyDescent="0.25"/>
    <row r="290" s="14" customFormat="1" x14ac:dyDescent="0.25"/>
    <row r="291" s="14" customFormat="1" x14ac:dyDescent="0.25"/>
    <row r="292" s="14" customFormat="1" x14ac:dyDescent="0.25"/>
    <row r="293" s="14" customFormat="1" x14ac:dyDescent="0.25"/>
    <row r="294" s="14" customFormat="1" x14ac:dyDescent="0.25"/>
    <row r="295" s="14" customFormat="1" x14ac:dyDescent="0.25"/>
    <row r="296" s="14" customFormat="1" x14ac:dyDescent="0.25"/>
    <row r="297" s="14" customFormat="1" x14ac:dyDescent="0.25"/>
    <row r="298" s="14" customFormat="1" x14ac:dyDescent="0.25"/>
    <row r="299" s="14" customFormat="1" x14ac:dyDescent="0.25"/>
    <row r="300" s="14" customFormat="1" x14ac:dyDescent="0.25"/>
    <row r="301" s="14" customFormat="1" x14ac:dyDescent="0.25"/>
    <row r="302" s="14" customFormat="1" x14ac:dyDescent="0.25"/>
    <row r="303" s="14" customFormat="1" x14ac:dyDescent="0.25"/>
    <row r="304" s="14" customFormat="1" x14ac:dyDescent="0.25"/>
    <row r="305" s="14" customFormat="1" x14ac:dyDescent="0.25"/>
    <row r="306" s="14" customFormat="1" x14ac:dyDescent="0.25"/>
    <row r="307" s="14" customFormat="1" x14ac:dyDescent="0.25"/>
    <row r="308" s="14" customFormat="1" x14ac:dyDescent="0.25"/>
    <row r="309" s="14" customFormat="1" x14ac:dyDescent="0.25"/>
    <row r="310" s="14" customFormat="1" x14ac:dyDescent="0.25"/>
    <row r="311" s="14" customFormat="1" x14ac:dyDescent="0.25"/>
    <row r="312" s="14" customFormat="1" x14ac:dyDescent="0.25"/>
    <row r="313" s="14" customFormat="1" x14ac:dyDescent="0.25"/>
    <row r="314" s="14" customFormat="1" x14ac:dyDescent="0.25"/>
    <row r="315" s="14" customFormat="1" x14ac:dyDescent="0.25"/>
    <row r="316" s="14" customFormat="1" x14ac:dyDescent="0.25"/>
    <row r="317" s="14" customFormat="1" x14ac:dyDescent="0.25"/>
    <row r="318" s="14" customFormat="1" x14ac:dyDescent="0.25"/>
    <row r="319" s="14" customFormat="1" x14ac:dyDescent="0.25"/>
    <row r="320" s="14" customFormat="1" x14ac:dyDescent="0.25"/>
    <row r="321" s="14" customFormat="1" x14ac:dyDescent="0.25"/>
    <row r="322" s="14" customFormat="1" x14ac:dyDescent="0.25"/>
    <row r="323" s="14" customFormat="1" x14ac:dyDescent="0.25"/>
    <row r="324" s="14" customFormat="1" x14ac:dyDescent="0.25"/>
    <row r="325" s="14" customFormat="1" x14ac:dyDescent="0.25"/>
    <row r="326" s="14" customFormat="1" x14ac:dyDescent="0.25"/>
    <row r="327" s="14" customFormat="1" x14ac:dyDescent="0.25"/>
    <row r="328" s="14" customFormat="1" x14ac:dyDescent="0.25"/>
    <row r="329" s="14" customFormat="1" x14ac:dyDescent="0.25"/>
    <row r="330" s="14" customFormat="1" x14ac:dyDescent="0.25"/>
    <row r="331" s="14" customFormat="1" x14ac:dyDescent="0.25"/>
    <row r="332" s="14" customFormat="1" x14ac:dyDescent="0.25"/>
    <row r="333" s="14" customFormat="1" x14ac:dyDescent="0.25"/>
    <row r="334" s="14" customFormat="1" x14ac:dyDescent="0.25"/>
    <row r="335" s="14" customFormat="1" x14ac:dyDescent="0.25"/>
    <row r="336" s="14" customFormat="1" x14ac:dyDescent="0.25"/>
    <row r="337" s="14" customFormat="1" x14ac:dyDescent="0.25"/>
    <row r="338" s="14" customFormat="1" x14ac:dyDescent="0.25"/>
    <row r="339" s="14" customFormat="1" x14ac:dyDescent="0.25"/>
    <row r="340" s="14" customFormat="1" x14ac:dyDescent="0.25"/>
    <row r="341" s="14" customFormat="1" x14ac:dyDescent="0.25"/>
    <row r="342" s="14" customFormat="1" x14ac:dyDescent="0.25"/>
    <row r="343" s="14" customFormat="1" x14ac:dyDescent="0.25"/>
    <row r="344" s="14" customFormat="1" x14ac:dyDescent="0.25"/>
    <row r="345" s="14" customFormat="1" x14ac:dyDescent="0.25"/>
    <row r="346" s="14" customFormat="1" x14ac:dyDescent="0.25"/>
    <row r="347" s="14" customFormat="1" x14ac:dyDescent="0.25"/>
    <row r="348" s="14" customFormat="1" x14ac:dyDescent="0.25"/>
    <row r="349" s="14" customFormat="1" x14ac:dyDescent="0.25"/>
    <row r="350" s="14" customFormat="1" x14ac:dyDescent="0.25"/>
    <row r="351" s="14" customFormat="1" x14ac:dyDescent="0.25"/>
    <row r="352" s="14" customFormat="1" x14ac:dyDescent="0.25"/>
    <row r="353" s="14" customFormat="1" x14ac:dyDescent="0.25"/>
    <row r="354" s="14" customFormat="1" x14ac:dyDescent="0.25"/>
    <row r="355" s="14" customFormat="1" x14ac:dyDescent="0.25"/>
    <row r="356" s="14" customFormat="1" x14ac:dyDescent="0.25"/>
    <row r="357" s="14" customFormat="1" x14ac:dyDescent="0.25"/>
    <row r="358" s="14" customFormat="1" x14ac:dyDescent="0.25"/>
    <row r="359" s="14" customFormat="1" x14ac:dyDescent="0.25"/>
    <row r="360" s="14" customFormat="1" x14ac:dyDescent="0.25"/>
    <row r="361" s="14" customFormat="1" x14ac:dyDescent="0.25"/>
    <row r="362" s="14" customFormat="1" x14ac:dyDescent="0.25"/>
    <row r="363" s="14" customFormat="1" x14ac:dyDescent="0.25"/>
    <row r="364" s="14" customFormat="1" x14ac:dyDescent="0.25"/>
    <row r="365" s="14" customFormat="1" x14ac:dyDescent="0.25"/>
    <row r="366" s="14" customFormat="1" x14ac:dyDescent="0.25"/>
    <row r="367" s="14" customFormat="1" x14ac:dyDescent="0.25"/>
    <row r="368" s="14" customFormat="1" x14ac:dyDescent="0.25"/>
    <row r="369" s="14" customFormat="1" x14ac:dyDescent="0.25"/>
    <row r="370" s="14" customFormat="1" x14ac:dyDescent="0.25"/>
    <row r="371" s="14" customFormat="1" x14ac:dyDescent="0.25"/>
    <row r="372" s="14" customFormat="1" x14ac:dyDescent="0.25"/>
    <row r="373" s="14" customFormat="1" x14ac:dyDescent="0.25"/>
    <row r="374" s="14" customFormat="1" x14ac:dyDescent="0.25"/>
    <row r="375" s="14" customFormat="1" x14ac:dyDescent="0.25"/>
    <row r="376" s="14" customFormat="1" x14ac:dyDescent="0.25"/>
    <row r="377" s="14" customFormat="1" x14ac:dyDescent="0.25"/>
    <row r="378" s="14" customFormat="1" x14ac:dyDescent="0.25"/>
    <row r="379" s="14" customFormat="1" x14ac:dyDescent="0.25"/>
    <row r="380" s="14" customFormat="1" x14ac:dyDescent="0.25"/>
    <row r="381" s="14" customFormat="1" x14ac:dyDescent="0.25"/>
    <row r="382" s="14" customFormat="1" x14ac:dyDescent="0.25"/>
    <row r="383" s="14" customFormat="1" x14ac:dyDescent="0.25"/>
    <row r="384" s="14" customFormat="1" x14ac:dyDescent="0.25"/>
    <row r="385" s="14" customFormat="1" x14ac:dyDescent="0.25"/>
    <row r="386" s="14" customFormat="1" x14ac:dyDescent="0.25"/>
    <row r="387" s="14" customFormat="1" x14ac:dyDescent="0.25"/>
    <row r="388" s="14" customFormat="1" x14ac:dyDescent="0.25"/>
    <row r="389" s="14" customFormat="1" x14ac:dyDescent="0.25"/>
    <row r="390" s="14" customFormat="1" x14ac:dyDescent="0.25"/>
    <row r="391" s="14" customFormat="1" x14ac:dyDescent="0.25"/>
    <row r="392" s="14" customFormat="1" x14ac:dyDescent="0.25"/>
    <row r="393" s="14" customFormat="1" x14ac:dyDescent="0.25"/>
    <row r="394" s="14" customFormat="1" x14ac:dyDescent="0.25"/>
    <row r="395" s="14" customFormat="1" x14ac:dyDescent="0.25"/>
    <row r="396" s="14" customFormat="1" x14ac:dyDescent="0.25"/>
    <row r="397" s="14" customFormat="1" x14ac:dyDescent="0.25"/>
    <row r="398" s="14" customFormat="1" x14ac:dyDescent="0.25"/>
    <row r="399" s="14" customFormat="1" x14ac:dyDescent="0.25"/>
    <row r="400" s="14" customFormat="1" x14ac:dyDescent="0.25"/>
    <row r="401" s="14" customFormat="1" x14ac:dyDescent="0.25"/>
    <row r="402" s="14" customFormat="1" x14ac:dyDescent="0.25"/>
    <row r="403" s="14" customFormat="1" x14ac:dyDescent="0.25"/>
    <row r="404" s="14" customFormat="1" x14ac:dyDescent="0.25"/>
    <row r="405" s="14" customFormat="1" x14ac:dyDescent="0.25"/>
    <row r="406" s="14" customFormat="1" x14ac:dyDescent="0.25"/>
    <row r="407" s="14" customFormat="1" x14ac:dyDescent="0.25"/>
    <row r="408" s="14" customFormat="1" x14ac:dyDescent="0.25"/>
    <row r="409" s="14" customFormat="1" x14ac:dyDescent="0.25"/>
    <row r="410" s="14" customFormat="1" x14ac:dyDescent="0.25"/>
    <row r="411" s="14" customFormat="1" x14ac:dyDescent="0.25"/>
    <row r="412" s="14" customFormat="1" x14ac:dyDescent="0.25"/>
    <row r="413" s="14" customFormat="1" x14ac:dyDescent="0.25"/>
    <row r="414" s="14" customFormat="1" x14ac:dyDescent="0.25"/>
    <row r="415" s="14" customFormat="1" x14ac:dyDescent="0.25"/>
  </sheetData>
  <sheetProtection sheet="1" formatRows="0" selectLockedCells="1"/>
  <mergeCells count="4">
    <mergeCell ref="C3:D3"/>
    <mergeCell ref="B6:E6"/>
    <mergeCell ref="B14:E14"/>
    <mergeCell ref="C4:D4"/>
  </mergeCells>
  <conditionalFormatting sqref="D26:D28">
    <cfRule type="containsText" dxfId="1" priority="1" operator="containsText" text="Yes">
      <formula>NOT(ISERROR(SEARCH("Yes",D26)))</formula>
    </cfRule>
    <cfRule type="containsText" dxfId="0" priority="2" operator="containsText" text="No">
      <formula>NOT(ISERROR(SEARCH("No",D26)))</formula>
    </cfRule>
  </conditionalFormatting>
  <pageMargins left="0.7" right="0.7" top="0.75" bottom="0.75" header="0.3" footer="0.3"/>
  <pageSetup scale="93" fitToHeight="0" orientation="portrait" r:id="rId1"/>
  <headerFooter>
    <oddHeader>&amp;R&amp;"-,Bold Italic"&amp;A</oddHeader>
    <oddFooter>&amp;L&amp;9&amp;F&amp;R&amp;"-,Bold Italic"Page &amp;P of &amp;N</oddFooter>
  </headerFooter>
  <ignoredErrors>
    <ignoredError sqref="D23"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E652C2-4D73-4A4B-9B46-F4B06B77E155}">
  <sheetPr>
    <pageSetUpPr fitToPage="1"/>
  </sheetPr>
  <dimension ref="B1:AZ259"/>
  <sheetViews>
    <sheetView workbookViewId="0">
      <selection activeCell="C1" sqref="C1:H1"/>
    </sheetView>
  </sheetViews>
  <sheetFormatPr defaultRowHeight="15" x14ac:dyDescent="0.25"/>
  <cols>
    <col min="1" max="2" width="1.7109375" style="9" customWidth="1"/>
    <col min="3" max="3" width="24.28515625" style="9" customWidth="1"/>
    <col min="4" max="8" width="15" style="9" customWidth="1"/>
    <col min="9" max="10" width="2.28515625" style="9" customWidth="1"/>
    <col min="11" max="52" width="9.140625" style="14"/>
    <col min="53" max="16384" width="9.140625" style="9"/>
  </cols>
  <sheetData>
    <row r="1" spans="2:52" ht="33.75" customHeight="1" thickBot="1" x14ac:dyDescent="0.3">
      <c r="C1" s="155" t="s">
        <v>122</v>
      </c>
      <c r="D1" s="155"/>
      <c r="E1" s="155"/>
      <c r="F1" s="155"/>
      <c r="G1" s="155"/>
      <c r="H1" s="155"/>
    </row>
    <row r="2" spans="2:52" ht="48.75" customHeight="1" x14ac:dyDescent="0.25">
      <c r="B2" s="103"/>
      <c r="C2" s="169" t="s">
        <v>78</v>
      </c>
      <c r="D2" s="169"/>
      <c r="E2" s="169"/>
      <c r="F2" s="169"/>
      <c r="G2" s="169"/>
      <c r="H2" s="169"/>
      <c r="I2" s="104"/>
    </row>
    <row r="3" spans="2:52" ht="15.75" x14ac:dyDescent="0.25">
      <c r="B3" s="10"/>
      <c r="C3" s="224"/>
      <c r="D3" s="224"/>
      <c r="E3" s="224"/>
      <c r="F3" s="224"/>
      <c r="G3" s="224"/>
      <c r="H3" s="224"/>
      <c r="I3" s="11"/>
    </row>
    <row r="4" spans="2:52" s="109" customFormat="1" ht="34.5" customHeight="1" x14ac:dyDescent="0.25">
      <c r="B4" s="105"/>
      <c r="C4" s="106" t="s">
        <v>32</v>
      </c>
      <c r="D4" s="107" t="s">
        <v>51</v>
      </c>
      <c r="E4" s="107" t="s">
        <v>33</v>
      </c>
      <c r="F4" s="107" t="s">
        <v>34</v>
      </c>
      <c r="G4" s="107" t="s">
        <v>35</v>
      </c>
      <c r="H4" s="107" t="s">
        <v>36</v>
      </c>
      <c r="I4" s="108"/>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row>
    <row r="5" spans="2:52" x14ac:dyDescent="0.25">
      <c r="B5" s="10"/>
      <c r="C5" s="132" t="s">
        <v>139</v>
      </c>
      <c r="D5" s="131">
        <v>633</v>
      </c>
      <c r="E5" s="131">
        <v>711</v>
      </c>
      <c r="F5" s="131">
        <v>934</v>
      </c>
      <c r="G5" s="131">
        <v>1163</v>
      </c>
      <c r="H5" s="131">
        <v>1434</v>
      </c>
      <c r="I5" s="11"/>
    </row>
    <row r="6" spans="2:52" x14ac:dyDescent="0.25">
      <c r="B6" s="10"/>
      <c r="C6" s="132" t="s">
        <v>140</v>
      </c>
      <c r="D6" s="131">
        <v>917</v>
      </c>
      <c r="E6" s="131">
        <v>965</v>
      </c>
      <c r="F6" s="131">
        <v>1161</v>
      </c>
      <c r="G6" s="131">
        <v>1474</v>
      </c>
      <c r="H6" s="131">
        <v>1605</v>
      </c>
      <c r="I6" s="11"/>
    </row>
    <row r="7" spans="2:52" x14ac:dyDescent="0.25">
      <c r="B7" s="10"/>
      <c r="C7" s="132" t="s">
        <v>141</v>
      </c>
      <c r="D7" s="131">
        <v>616</v>
      </c>
      <c r="E7" s="131">
        <v>643</v>
      </c>
      <c r="F7" s="131">
        <v>845</v>
      </c>
      <c r="G7" s="131">
        <v>1022</v>
      </c>
      <c r="H7" s="131">
        <v>1242</v>
      </c>
      <c r="I7" s="11"/>
    </row>
    <row r="8" spans="2:52" x14ac:dyDescent="0.25">
      <c r="B8" s="10"/>
      <c r="C8" s="132" t="s">
        <v>142</v>
      </c>
      <c r="D8" s="131">
        <v>701</v>
      </c>
      <c r="E8" s="131">
        <v>705</v>
      </c>
      <c r="F8" s="131">
        <v>845</v>
      </c>
      <c r="G8" s="131">
        <v>1048</v>
      </c>
      <c r="H8" s="131">
        <v>1434</v>
      </c>
      <c r="I8" s="11"/>
    </row>
    <row r="9" spans="2:52" x14ac:dyDescent="0.25">
      <c r="B9" s="10"/>
      <c r="C9" s="132" t="s">
        <v>143</v>
      </c>
      <c r="D9" s="131">
        <v>614</v>
      </c>
      <c r="E9" s="131">
        <v>681</v>
      </c>
      <c r="F9" s="131">
        <v>845</v>
      </c>
      <c r="G9" s="131">
        <v>1150</v>
      </c>
      <c r="H9" s="131">
        <v>1190</v>
      </c>
      <c r="I9" s="11"/>
    </row>
    <row r="10" spans="2:52" x14ac:dyDescent="0.25">
      <c r="B10" s="10"/>
      <c r="C10" s="132" t="s">
        <v>144</v>
      </c>
      <c r="D10" s="131">
        <v>631</v>
      </c>
      <c r="E10" s="131">
        <v>651</v>
      </c>
      <c r="F10" s="131">
        <v>845</v>
      </c>
      <c r="G10" s="131">
        <v>1083</v>
      </c>
      <c r="H10" s="131">
        <v>1274</v>
      </c>
      <c r="I10" s="11"/>
    </row>
    <row r="11" spans="2:52" x14ac:dyDescent="0.25">
      <c r="B11" s="10"/>
      <c r="C11" s="132" t="s">
        <v>145</v>
      </c>
      <c r="D11" s="131">
        <v>616</v>
      </c>
      <c r="E11" s="131">
        <v>722</v>
      </c>
      <c r="F11" s="131">
        <v>845</v>
      </c>
      <c r="G11" s="131">
        <v>1133</v>
      </c>
      <c r="H11" s="131">
        <v>1200</v>
      </c>
      <c r="I11" s="11"/>
    </row>
    <row r="12" spans="2:52" x14ac:dyDescent="0.25">
      <c r="B12" s="10"/>
      <c r="C12" s="132" t="s">
        <v>146</v>
      </c>
      <c r="D12" s="131">
        <v>917</v>
      </c>
      <c r="E12" s="131">
        <v>965</v>
      </c>
      <c r="F12" s="131">
        <v>1161</v>
      </c>
      <c r="G12" s="131">
        <v>1474</v>
      </c>
      <c r="H12" s="131">
        <v>1605</v>
      </c>
      <c r="I12" s="11"/>
    </row>
    <row r="13" spans="2:52" x14ac:dyDescent="0.25">
      <c r="B13" s="10"/>
      <c r="C13" s="132" t="s">
        <v>147</v>
      </c>
      <c r="D13" s="131">
        <v>715</v>
      </c>
      <c r="E13" s="131">
        <v>746</v>
      </c>
      <c r="F13" s="131">
        <v>980</v>
      </c>
      <c r="G13" s="131">
        <v>1185</v>
      </c>
      <c r="H13" s="131">
        <v>1440</v>
      </c>
      <c r="I13" s="11"/>
    </row>
    <row r="14" spans="2:52" x14ac:dyDescent="0.25">
      <c r="B14" s="10"/>
      <c r="C14" s="132" t="s">
        <v>148</v>
      </c>
      <c r="D14" s="131">
        <v>693</v>
      </c>
      <c r="E14" s="131">
        <v>697</v>
      </c>
      <c r="F14" s="131">
        <v>881</v>
      </c>
      <c r="G14" s="131">
        <v>1065</v>
      </c>
      <c r="H14" s="131">
        <v>1192</v>
      </c>
      <c r="I14" s="11"/>
    </row>
    <row r="15" spans="2:52" x14ac:dyDescent="0.25">
      <c r="B15" s="10"/>
      <c r="C15" s="132" t="s">
        <v>149</v>
      </c>
      <c r="D15" s="131">
        <v>627</v>
      </c>
      <c r="E15" s="131">
        <v>741</v>
      </c>
      <c r="F15" s="131">
        <v>859</v>
      </c>
      <c r="G15" s="131">
        <v>1136</v>
      </c>
      <c r="H15" s="131">
        <v>1243</v>
      </c>
      <c r="I15" s="11"/>
    </row>
    <row r="16" spans="2:52" x14ac:dyDescent="0.25">
      <c r="B16" s="10"/>
      <c r="C16" s="132" t="s">
        <v>150</v>
      </c>
      <c r="D16" s="131">
        <v>573</v>
      </c>
      <c r="E16" s="131">
        <v>657</v>
      </c>
      <c r="F16" s="131">
        <v>845</v>
      </c>
      <c r="G16" s="131">
        <v>1042</v>
      </c>
      <c r="H16" s="131">
        <v>1131</v>
      </c>
      <c r="I16" s="11"/>
    </row>
    <row r="17" spans="2:9" x14ac:dyDescent="0.25">
      <c r="B17" s="10"/>
      <c r="C17" s="132" t="s">
        <v>151</v>
      </c>
      <c r="D17" s="131">
        <v>590</v>
      </c>
      <c r="E17" s="131">
        <v>663</v>
      </c>
      <c r="F17" s="131">
        <v>871</v>
      </c>
      <c r="G17" s="131">
        <v>1208</v>
      </c>
      <c r="H17" s="131">
        <v>1386</v>
      </c>
      <c r="I17" s="11"/>
    </row>
    <row r="18" spans="2:9" x14ac:dyDescent="0.25">
      <c r="B18" s="10"/>
      <c r="C18" s="132" t="s">
        <v>152</v>
      </c>
      <c r="D18" s="131">
        <v>616</v>
      </c>
      <c r="E18" s="131">
        <v>674</v>
      </c>
      <c r="F18" s="131">
        <v>845</v>
      </c>
      <c r="G18" s="131">
        <v>1073</v>
      </c>
      <c r="H18" s="131">
        <v>1251</v>
      </c>
      <c r="I18" s="11"/>
    </row>
    <row r="19" spans="2:9" x14ac:dyDescent="0.25">
      <c r="B19" s="10"/>
      <c r="C19" s="132" t="s">
        <v>153</v>
      </c>
      <c r="D19" s="131">
        <v>656</v>
      </c>
      <c r="E19" s="131">
        <v>661</v>
      </c>
      <c r="F19" s="131">
        <v>845</v>
      </c>
      <c r="G19" s="131">
        <v>1148</v>
      </c>
      <c r="H19" s="131">
        <v>1233</v>
      </c>
      <c r="I19" s="11"/>
    </row>
    <row r="20" spans="2:9" x14ac:dyDescent="0.25">
      <c r="B20" s="10"/>
      <c r="C20" s="132" t="s">
        <v>154</v>
      </c>
      <c r="D20" s="131">
        <v>616</v>
      </c>
      <c r="E20" s="131">
        <v>643</v>
      </c>
      <c r="F20" s="131">
        <v>845</v>
      </c>
      <c r="G20" s="131">
        <v>1058</v>
      </c>
      <c r="H20" s="131">
        <v>1224</v>
      </c>
      <c r="I20" s="11"/>
    </row>
    <row r="21" spans="2:9" x14ac:dyDescent="0.25">
      <c r="B21" s="10"/>
      <c r="C21" s="132" t="s">
        <v>155</v>
      </c>
      <c r="D21" s="131">
        <v>573</v>
      </c>
      <c r="E21" s="131">
        <v>648</v>
      </c>
      <c r="F21" s="131">
        <v>845</v>
      </c>
      <c r="G21" s="131">
        <v>1067</v>
      </c>
      <c r="H21" s="131">
        <v>1232</v>
      </c>
      <c r="I21" s="11"/>
    </row>
    <row r="22" spans="2:9" x14ac:dyDescent="0.25">
      <c r="B22" s="10"/>
      <c r="C22" s="132" t="s">
        <v>156</v>
      </c>
      <c r="D22" s="131">
        <v>682</v>
      </c>
      <c r="E22" s="131">
        <v>686</v>
      </c>
      <c r="F22" s="131">
        <v>845</v>
      </c>
      <c r="G22" s="131">
        <v>1106</v>
      </c>
      <c r="H22" s="131">
        <v>1242</v>
      </c>
      <c r="I22" s="11"/>
    </row>
    <row r="23" spans="2:9" x14ac:dyDescent="0.25">
      <c r="B23" s="10"/>
      <c r="C23" s="132" t="s">
        <v>157</v>
      </c>
      <c r="D23" s="131">
        <v>917</v>
      </c>
      <c r="E23" s="131">
        <v>965</v>
      </c>
      <c r="F23" s="131">
        <v>1161</v>
      </c>
      <c r="G23" s="131">
        <v>1474</v>
      </c>
      <c r="H23" s="131">
        <v>1605</v>
      </c>
      <c r="I23" s="11"/>
    </row>
    <row r="24" spans="2:9" x14ac:dyDescent="0.25">
      <c r="B24" s="10"/>
      <c r="C24" s="132" t="s">
        <v>158</v>
      </c>
      <c r="D24" s="131">
        <v>917</v>
      </c>
      <c r="E24" s="131">
        <v>965</v>
      </c>
      <c r="F24" s="131">
        <v>1161</v>
      </c>
      <c r="G24" s="131">
        <v>1474</v>
      </c>
      <c r="H24" s="131">
        <v>1605</v>
      </c>
      <c r="I24" s="11"/>
    </row>
    <row r="25" spans="2:9" ht="51.75" customHeight="1" thickBot="1" x14ac:dyDescent="0.3">
      <c r="B25" s="15"/>
      <c r="C25" s="225" t="s">
        <v>137</v>
      </c>
      <c r="D25" s="225"/>
      <c r="E25" s="225"/>
      <c r="F25" s="225"/>
      <c r="G25" s="225"/>
      <c r="H25" s="225"/>
      <c r="I25" s="17"/>
    </row>
    <row r="27" spans="2:9" s="14" customFormat="1" x14ac:dyDescent="0.25"/>
    <row r="28" spans="2:9" s="14" customFormat="1" x14ac:dyDescent="0.25"/>
    <row r="29" spans="2:9" s="14" customFormat="1" x14ac:dyDescent="0.25"/>
    <row r="30" spans="2:9" s="14" customFormat="1" x14ac:dyDescent="0.25"/>
    <row r="31" spans="2:9" s="14" customFormat="1" x14ac:dyDescent="0.25"/>
    <row r="32" spans="2:9" s="14" customFormat="1" x14ac:dyDescent="0.25"/>
    <row r="33" s="14" customFormat="1" x14ac:dyDescent="0.25"/>
    <row r="34" s="14" customFormat="1" x14ac:dyDescent="0.25"/>
    <row r="35" s="14" customFormat="1" x14ac:dyDescent="0.25"/>
    <row r="36" s="14" customFormat="1" x14ac:dyDescent="0.25"/>
    <row r="37" s="14" customFormat="1" x14ac:dyDescent="0.25"/>
    <row r="38" s="14" customFormat="1" x14ac:dyDescent="0.25"/>
    <row r="39" s="14" customFormat="1" x14ac:dyDescent="0.25"/>
    <row r="40" s="14" customFormat="1" x14ac:dyDescent="0.25"/>
    <row r="41" s="14" customFormat="1" x14ac:dyDescent="0.25"/>
    <row r="42" s="14" customFormat="1" x14ac:dyDescent="0.25"/>
    <row r="43" s="14" customFormat="1" x14ac:dyDescent="0.25"/>
    <row r="44" s="14" customFormat="1" x14ac:dyDescent="0.25"/>
    <row r="45" s="14" customFormat="1" x14ac:dyDescent="0.25"/>
    <row r="46" s="14" customFormat="1" x14ac:dyDescent="0.25"/>
    <row r="47" s="14" customFormat="1" x14ac:dyDescent="0.25"/>
    <row r="48" s="14" customFormat="1" x14ac:dyDescent="0.25"/>
    <row r="49" s="14" customFormat="1" x14ac:dyDescent="0.25"/>
    <row r="50" s="14" customFormat="1" x14ac:dyDescent="0.25"/>
    <row r="51" s="14" customFormat="1" x14ac:dyDescent="0.25"/>
    <row r="52" s="14" customFormat="1" x14ac:dyDescent="0.25"/>
    <row r="53" s="14" customFormat="1" x14ac:dyDescent="0.25"/>
    <row r="54" s="14" customFormat="1" x14ac:dyDescent="0.25"/>
    <row r="55" s="14" customFormat="1" x14ac:dyDescent="0.25"/>
    <row r="56" s="14" customFormat="1" x14ac:dyDescent="0.25"/>
    <row r="57" s="14" customFormat="1" x14ac:dyDescent="0.25"/>
    <row r="58" s="14" customFormat="1" x14ac:dyDescent="0.25"/>
    <row r="59" s="14" customFormat="1" x14ac:dyDescent="0.25"/>
    <row r="60" s="14" customFormat="1" x14ac:dyDescent="0.25"/>
    <row r="61" s="14" customFormat="1" x14ac:dyDescent="0.25"/>
    <row r="62" s="14" customFormat="1" x14ac:dyDescent="0.25"/>
    <row r="63" s="14" customFormat="1" x14ac:dyDescent="0.25"/>
    <row r="64" s="14" customFormat="1" x14ac:dyDescent="0.25"/>
    <row r="65" s="14" customFormat="1" x14ac:dyDescent="0.25"/>
    <row r="66" s="14" customFormat="1" x14ac:dyDescent="0.25"/>
    <row r="67" s="14" customFormat="1" x14ac:dyDescent="0.25"/>
    <row r="68" s="14" customFormat="1" x14ac:dyDescent="0.25"/>
    <row r="69" s="14" customFormat="1" x14ac:dyDescent="0.25"/>
    <row r="70" s="14" customFormat="1" x14ac:dyDescent="0.25"/>
    <row r="71" s="14" customFormat="1" x14ac:dyDescent="0.25"/>
    <row r="72" s="14" customFormat="1" x14ac:dyDescent="0.25"/>
    <row r="73" s="14" customFormat="1" x14ac:dyDescent="0.25"/>
    <row r="74" s="14" customFormat="1" x14ac:dyDescent="0.25"/>
    <row r="75" s="14" customFormat="1" x14ac:dyDescent="0.25"/>
    <row r="76" s="14" customFormat="1" x14ac:dyDescent="0.25"/>
    <row r="77" s="14" customFormat="1" x14ac:dyDescent="0.25"/>
    <row r="78" s="14" customFormat="1" x14ac:dyDescent="0.25"/>
    <row r="79" s="14" customFormat="1" x14ac:dyDescent="0.25"/>
    <row r="80" s="14" customFormat="1" x14ac:dyDescent="0.25"/>
    <row r="81" s="14" customFormat="1" x14ac:dyDescent="0.25"/>
    <row r="82" s="14" customFormat="1" x14ac:dyDescent="0.25"/>
    <row r="83" s="14" customFormat="1" x14ac:dyDescent="0.25"/>
    <row r="84" s="14" customFormat="1" x14ac:dyDescent="0.25"/>
    <row r="85" s="14" customFormat="1" x14ac:dyDescent="0.25"/>
    <row r="86" s="14" customFormat="1" x14ac:dyDescent="0.25"/>
    <row r="87" s="14" customFormat="1" x14ac:dyDescent="0.25"/>
    <row r="88" s="14" customFormat="1" x14ac:dyDescent="0.25"/>
    <row r="89" s="14" customFormat="1" x14ac:dyDescent="0.25"/>
    <row r="90" s="14" customFormat="1" x14ac:dyDescent="0.25"/>
    <row r="91" s="14" customFormat="1" x14ac:dyDescent="0.25"/>
    <row r="92" s="14" customFormat="1" x14ac:dyDescent="0.25"/>
    <row r="93" s="14" customFormat="1" x14ac:dyDescent="0.25"/>
    <row r="94" s="14" customFormat="1" x14ac:dyDescent="0.25"/>
    <row r="95" s="14" customFormat="1" x14ac:dyDescent="0.25"/>
    <row r="96" s="14" customFormat="1" x14ac:dyDescent="0.25"/>
    <row r="97" s="14" customFormat="1" x14ac:dyDescent="0.25"/>
    <row r="98" s="14" customFormat="1" x14ac:dyDescent="0.25"/>
    <row r="99" s="14" customFormat="1" x14ac:dyDescent="0.25"/>
    <row r="100" s="14" customFormat="1" x14ac:dyDescent="0.25"/>
    <row r="101" s="14" customFormat="1" x14ac:dyDescent="0.25"/>
    <row r="102" s="14" customFormat="1" x14ac:dyDescent="0.25"/>
    <row r="103" s="14" customFormat="1" x14ac:dyDescent="0.25"/>
    <row r="104" s="14" customFormat="1" x14ac:dyDescent="0.25"/>
    <row r="105" s="14" customFormat="1" x14ac:dyDescent="0.25"/>
    <row r="106" s="14" customFormat="1" x14ac:dyDescent="0.25"/>
    <row r="107" s="14" customFormat="1" x14ac:dyDescent="0.25"/>
    <row r="108" s="14" customFormat="1" x14ac:dyDescent="0.25"/>
    <row r="109" s="14" customFormat="1" x14ac:dyDescent="0.25"/>
    <row r="110" s="14" customFormat="1" x14ac:dyDescent="0.25"/>
    <row r="111" s="14" customFormat="1" x14ac:dyDescent="0.25"/>
    <row r="112" s="14" customFormat="1" x14ac:dyDescent="0.25"/>
    <row r="113" s="14" customFormat="1" x14ac:dyDescent="0.25"/>
    <row r="114" s="14" customFormat="1" x14ac:dyDescent="0.25"/>
    <row r="115" s="14" customFormat="1" x14ac:dyDescent="0.25"/>
    <row r="116" s="14" customFormat="1" x14ac:dyDescent="0.25"/>
    <row r="117" s="14" customFormat="1" x14ac:dyDescent="0.25"/>
    <row r="118" s="14" customFormat="1" x14ac:dyDescent="0.25"/>
    <row r="119" s="14" customFormat="1" x14ac:dyDescent="0.25"/>
    <row r="120" s="14" customFormat="1" x14ac:dyDescent="0.25"/>
    <row r="121" s="14" customFormat="1" x14ac:dyDescent="0.25"/>
    <row r="122" s="14" customFormat="1" x14ac:dyDescent="0.25"/>
    <row r="123" s="14" customFormat="1" x14ac:dyDescent="0.25"/>
    <row r="124" s="14" customFormat="1" x14ac:dyDescent="0.25"/>
    <row r="125" s="14" customFormat="1" x14ac:dyDescent="0.25"/>
    <row r="126" s="14" customFormat="1" x14ac:dyDescent="0.25"/>
    <row r="127" s="14" customFormat="1" x14ac:dyDescent="0.25"/>
    <row r="128" s="14" customFormat="1" x14ac:dyDescent="0.25"/>
    <row r="129" s="14" customFormat="1" x14ac:dyDescent="0.25"/>
    <row r="130" s="14" customFormat="1" x14ac:dyDescent="0.25"/>
    <row r="131" s="14" customFormat="1" x14ac:dyDescent="0.25"/>
    <row r="132" s="14" customFormat="1" x14ac:dyDescent="0.25"/>
    <row r="133" s="14" customFormat="1" x14ac:dyDescent="0.25"/>
    <row r="134" s="14" customFormat="1" x14ac:dyDescent="0.25"/>
    <row r="135" s="14" customFormat="1" x14ac:dyDescent="0.25"/>
    <row r="136" s="14" customFormat="1" x14ac:dyDescent="0.25"/>
    <row r="137" s="14" customFormat="1" x14ac:dyDescent="0.25"/>
    <row r="138" s="14" customFormat="1" x14ac:dyDescent="0.25"/>
    <row r="139" s="14" customFormat="1" x14ac:dyDescent="0.25"/>
    <row r="140" s="14" customFormat="1" x14ac:dyDescent="0.25"/>
    <row r="141" s="14" customFormat="1" x14ac:dyDescent="0.25"/>
    <row r="142" s="14" customFormat="1" x14ac:dyDescent="0.25"/>
    <row r="143" s="14" customFormat="1" x14ac:dyDescent="0.25"/>
    <row r="144" s="14" customFormat="1" x14ac:dyDescent="0.25"/>
    <row r="145" s="14" customFormat="1" x14ac:dyDescent="0.25"/>
    <row r="146" s="14" customFormat="1" x14ac:dyDescent="0.25"/>
    <row r="147" s="14" customFormat="1" x14ac:dyDescent="0.25"/>
    <row r="148" s="14" customFormat="1" x14ac:dyDescent="0.25"/>
    <row r="149" s="14" customFormat="1" x14ac:dyDescent="0.25"/>
    <row r="150" s="14" customFormat="1" x14ac:dyDescent="0.25"/>
    <row r="151" s="14" customFormat="1" x14ac:dyDescent="0.25"/>
    <row r="152" s="14" customFormat="1" x14ac:dyDescent="0.25"/>
    <row r="153" s="14" customFormat="1" x14ac:dyDescent="0.25"/>
    <row r="154" s="14" customFormat="1" x14ac:dyDescent="0.25"/>
    <row r="155" s="14" customFormat="1" x14ac:dyDescent="0.25"/>
    <row r="156" s="14" customFormat="1" x14ac:dyDescent="0.25"/>
    <row r="157" s="14" customFormat="1" x14ac:dyDescent="0.25"/>
    <row r="158" s="14" customFormat="1" x14ac:dyDescent="0.25"/>
    <row r="159" s="14" customFormat="1" x14ac:dyDescent="0.25"/>
    <row r="160" s="14" customFormat="1" x14ac:dyDescent="0.25"/>
    <row r="161" s="14" customFormat="1" x14ac:dyDescent="0.25"/>
    <row r="162" s="14" customFormat="1" x14ac:dyDescent="0.25"/>
    <row r="163" s="14" customFormat="1" x14ac:dyDescent="0.25"/>
    <row r="164" s="14" customFormat="1" x14ac:dyDescent="0.25"/>
    <row r="165" s="14" customFormat="1" x14ac:dyDescent="0.25"/>
    <row r="166" s="14" customFormat="1" x14ac:dyDescent="0.25"/>
    <row r="167" s="14" customFormat="1" x14ac:dyDescent="0.25"/>
    <row r="168" s="14" customFormat="1" x14ac:dyDescent="0.25"/>
    <row r="169" s="14" customFormat="1" x14ac:dyDescent="0.25"/>
    <row r="170" s="14" customFormat="1" x14ac:dyDescent="0.25"/>
    <row r="171" s="14" customFormat="1" x14ac:dyDescent="0.25"/>
    <row r="172" s="14" customFormat="1" x14ac:dyDescent="0.25"/>
    <row r="173" s="14" customFormat="1" x14ac:dyDescent="0.25"/>
    <row r="174" s="14" customFormat="1" x14ac:dyDescent="0.25"/>
    <row r="175" s="14" customFormat="1" x14ac:dyDescent="0.25"/>
    <row r="176" s="14" customFormat="1" x14ac:dyDescent="0.25"/>
    <row r="177" s="14" customFormat="1" x14ac:dyDescent="0.25"/>
    <row r="178" s="14" customFormat="1" x14ac:dyDescent="0.25"/>
    <row r="179" s="14" customFormat="1" x14ac:dyDescent="0.25"/>
    <row r="180" s="14" customFormat="1" x14ac:dyDescent="0.25"/>
    <row r="181" s="14" customFormat="1" x14ac:dyDescent="0.25"/>
    <row r="182" s="14" customFormat="1" x14ac:dyDescent="0.25"/>
    <row r="183" s="14" customFormat="1" x14ac:dyDescent="0.25"/>
    <row r="184" s="14" customFormat="1" x14ac:dyDescent="0.25"/>
    <row r="185" s="14" customFormat="1" x14ac:dyDescent="0.25"/>
    <row r="186" s="14" customFormat="1" x14ac:dyDescent="0.25"/>
    <row r="187" s="14" customFormat="1" x14ac:dyDescent="0.25"/>
    <row r="188" s="14" customFormat="1" x14ac:dyDescent="0.25"/>
    <row r="189" s="14" customFormat="1" x14ac:dyDescent="0.25"/>
    <row r="190" s="14" customFormat="1" x14ac:dyDescent="0.25"/>
    <row r="191" s="14" customFormat="1" x14ac:dyDescent="0.25"/>
    <row r="192" s="14" customFormat="1" x14ac:dyDescent="0.25"/>
    <row r="193" s="14" customFormat="1" x14ac:dyDescent="0.25"/>
    <row r="194" s="14" customFormat="1" x14ac:dyDescent="0.25"/>
    <row r="195" s="14" customFormat="1" x14ac:dyDescent="0.25"/>
    <row r="196" s="14" customFormat="1" x14ac:dyDescent="0.25"/>
    <row r="197" s="14" customFormat="1" x14ac:dyDescent="0.25"/>
    <row r="198" s="14" customFormat="1" x14ac:dyDescent="0.25"/>
    <row r="199" s="14" customFormat="1" x14ac:dyDescent="0.25"/>
    <row r="200" s="14" customFormat="1" x14ac:dyDescent="0.25"/>
    <row r="201" s="14" customFormat="1" x14ac:dyDescent="0.25"/>
    <row r="202" s="14" customFormat="1" x14ac:dyDescent="0.25"/>
    <row r="203" s="14" customFormat="1" x14ac:dyDescent="0.25"/>
    <row r="204" s="14" customFormat="1" x14ac:dyDescent="0.25"/>
    <row r="205" s="14" customFormat="1" x14ac:dyDescent="0.25"/>
    <row r="206" s="14" customFormat="1" x14ac:dyDescent="0.25"/>
    <row r="207" s="14" customFormat="1" x14ac:dyDescent="0.25"/>
    <row r="208" s="14" customFormat="1" x14ac:dyDescent="0.25"/>
    <row r="209" s="14" customFormat="1" x14ac:dyDescent="0.25"/>
    <row r="210" s="14" customFormat="1" x14ac:dyDescent="0.25"/>
    <row r="211" s="14" customFormat="1" x14ac:dyDescent="0.25"/>
    <row r="212" s="14" customFormat="1" x14ac:dyDescent="0.25"/>
    <row r="213" s="14" customFormat="1" x14ac:dyDescent="0.25"/>
    <row r="214" s="14" customFormat="1" x14ac:dyDescent="0.25"/>
    <row r="215" s="14" customFormat="1" x14ac:dyDescent="0.25"/>
    <row r="216" s="14" customFormat="1" x14ac:dyDescent="0.25"/>
    <row r="217" s="14" customFormat="1" x14ac:dyDescent="0.25"/>
    <row r="218" s="14" customFormat="1" x14ac:dyDescent="0.25"/>
    <row r="219" s="14" customFormat="1" x14ac:dyDescent="0.25"/>
    <row r="220" s="14" customFormat="1" x14ac:dyDescent="0.25"/>
    <row r="221" s="14" customFormat="1" x14ac:dyDescent="0.25"/>
    <row r="222" s="14" customFormat="1" x14ac:dyDescent="0.25"/>
    <row r="223" s="14" customFormat="1" x14ac:dyDescent="0.25"/>
    <row r="224" s="14" customFormat="1" x14ac:dyDescent="0.25"/>
    <row r="225" s="14" customFormat="1" x14ac:dyDescent="0.25"/>
    <row r="226" s="14" customFormat="1" x14ac:dyDescent="0.25"/>
    <row r="227" s="14" customFormat="1" x14ac:dyDescent="0.25"/>
    <row r="228" s="14" customFormat="1" x14ac:dyDescent="0.25"/>
    <row r="229" s="14" customFormat="1" x14ac:dyDescent="0.25"/>
    <row r="230" s="14" customFormat="1" x14ac:dyDescent="0.25"/>
    <row r="231" s="14" customFormat="1" x14ac:dyDescent="0.25"/>
    <row r="232" s="14" customFormat="1" x14ac:dyDescent="0.25"/>
    <row r="233" s="14" customFormat="1" x14ac:dyDescent="0.25"/>
    <row r="234" s="14" customFormat="1" x14ac:dyDescent="0.25"/>
    <row r="235" s="14" customFormat="1" x14ac:dyDescent="0.25"/>
    <row r="236" s="14" customFormat="1" x14ac:dyDescent="0.25"/>
    <row r="237" s="14" customFormat="1" x14ac:dyDescent="0.25"/>
    <row r="238" s="14" customFormat="1" x14ac:dyDescent="0.25"/>
    <row r="239" s="14" customFormat="1" x14ac:dyDescent="0.25"/>
    <row r="240" s="14" customFormat="1" x14ac:dyDescent="0.25"/>
    <row r="241" s="14" customFormat="1" x14ac:dyDescent="0.25"/>
    <row r="242" s="14" customFormat="1" x14ac:dyDescent="0.25"/>
    <row r="243" s="14" customFormat="1" x14ac:dyDescent="0.25"/>
    <row r="244" s="14" customFormat="1" x14ac:dyDescent="0.25"/>
    <row r="245" s="14" customFormat="1" x14ac:dyDescent="0.25"/>
    <row r="246" s="14" customFormat="1" x14ac:dyDescent="0.25"/>
    <row r="247" s="14" customFormat="1" x14ac:dyDescent="0.25"/>
    <row r="248" s="14" customFormat="1" x14ac:dyDescent="0.25"/>
    <row r="249" s="14" customFormat="1" x14ac:dyDescent="0.25"/>
    <row r="250" s="14" customFormat="1" x14ac:dyDescent="0.25"/>
    <row r="251" s="14" customFormat="1" x14ac:dyDescent="0.25"/>
    <row r="252" s="14" customFormat="1" x14ac:dyDescent="0.25"/>
    <row r="253" s="14" customFormat="1" x14ac:dyDescent="0.25"/>
    <row r="254" s="14" customFormat="1" x14ac:dyDescent="0.25"/>
    <row r="255" s="14" customFormat="1" x14ac:dyDescent="0.25"/>
    <row r="256" s="14" customFormat="1" x14ac:dyDescent="0.25"/>
    <row r="257" s="14" customFormat="1" x14ac:dyDescent="0.25"/>
    <row r="258" s="14" customFormat="1" x14ac:dyDescent="0.25"/>
    <row r="259" s="14" customFormat="1" x14ac:dyDescent="0.25"/>
  </sheetData>
  <sheetProtection sheet="1" formatRows="0" selectLockedCells="1"/>
  <mergeCells count="4">
    <mergeCell ref="C1:H1"/>
    <mergeCell ref="C2:H2"/>
    <mergeCell ref="C3:H3"/>
    <mergeCell ref="C25:H25"/>
  </mergeCells>
  <pageMargins left="0.7" right="0.7" top="0.75" bottom="0.75" header="0.3" footer="0.3"/>
  <pageSetup scale="18" fitToHeight="0" orientation="portrait" r:id="rId1"/>
  <headerFooter>
    <oddHeader>&amp;R&amp;"-,Bold Italic"&amp;A</oddHeader>
    <oddFooter>&amp;R&amp;"-,Bold Italic"Page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Instructions</vt:lpstr>
      <vt:lpstr>General Info-BLIs</vt:lpstr>
      <vt:lpstr>Capital Costs</vt:lpstr>
      <vt:lpstr>Rental Assistance</vt:lpstr>
      <vt:lpstr>Operating</vt:lpstr>
      <vt:lpstr>Supportive Services</vt:lpstr>
      <vt:lpstr>Admin </vt:lpstr>
      <vt:lpstr>Proposed Budget</vt:lpstr>
      <vt:lpstr>For Reference 2024 FMR</vt:lpstr>
      <vt:lpstr>'Admin '!Print_Area</vt:lpstr>
      <vt:lpstr>'Capital Costs'!Print_Area</vt:lpstr>
      <vt:lpstr>'For Reference 2024 FMR'!Print_Area</vt:lpstr>
      <vt:lpstr>'General Info-BLIs'!Print_Area</vt:lpstr>
      <vt:lpstr>Instructions!Print_Area</vt:lpstr>
      <vt:lpstr>Operating!Print_Area</vt:lpstr>
      <vt:lpstr>'Proposed Budget'!Print_Area</vt:lpstr>
      <vt:lpstr>'Rental Assistance'!Print_Area</vt:lpstr>
      <vt:lpstr>'Supportive Services'!Print_Area</vt:lpstr>
      <vt:lpstr>'Admin '!Print_Titles</vt:lpstr>
      <vt:lpstr>Operating!Print_Titles</vt:lpstr>
      <vt:lpstr>'Rental Assistance'!Print_Titles</vt:lpstr>
      <vt:lpstr>'Supportive Services'!Print_Titles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Jessica Sones;Christina Rubenstein</dc:creator>
  <cp:lastModifiedBy>Jessica Sones</cp:lastModifiedBy>
  <cp:lastPrinted>2024-08-12T15:23:09Z</cp:lastPrinted>
  <dcterms:created xsi:type="dcterms:W3CDTF">2019-07-29T14:58:59Z</dcterms:created>
  <dcterms:modified xsi:type="dcterms:W3CDTF">2024-08-19T17:17:08Z</dcterms:modified>
</cp:coreProperties>
</file>