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General RFP/"/>
    </mc:Choice>
  </mc:AlternateContent>
  <xr:revisionPtr revIDLastSave="7" documentId="8_{343BADC2-2F24-1E41-885A-A63166781A89}" xr6:coauthVersionLast="47" xr6:coauthVersionMax="47" xr10:uidLastSave="{D330E759-6C5C-3A4E-BF91-3F2DBAC5E777}"/>
  <bookViews>
    <workbookView xWindow="5840" yWindow="600" windowWidth="32560" windowHeight="19280" xr2:uid="{00000000-000D-0000-FFFF-FFFF00000000}"/>
  </bookViews>
  <sheets>
    <sheet name="Instructions" sheetId="1" r:id="rId1"/>
    <sheet name="New Project Scoring" sheetId="2" r:id="rId2"/>
    <sheet name="ALL New Project Threshold" sheetId="3" r:id="rId3"/>
    <sheet name="Threshold by Project Typ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I2w/HR9t84+Z0t+p+kNdFdDewEGOxuY7g4iOTSDpZo="/>
    </ext>
  </extLst>
</workbook>
</file>

<file path=xl/calcChain.xml><?xml version="1.0" encoding="utf-8"?>
<calcChain xmlns="http://schemas.openxmlformats.org/spreadsheetml/2006/main">
  <c r="D32" i="4" l="1"/>
  <c r="E32" i="4"/>
  <c r="E22" i="4"/>
  <c r="D22" i="4"/>
  <c r="E13" i="4"/>
  <c r="D13" i="4"/>
  <c r="E5" i="4"/>
  <c r="D5" i="4"/>
  <c r="E42" i="2"/>
  <c r="D42" i="2"/>
  <c r="C42" i="2"/>
  <c r="E30" i="2"/>
  <c r="D30" i="2"/>
  <c r="C30" i="2"/>
  <c r="E26" i="2"/>
  <c r="D26" i="2"/>
  <c r="C26" i="2"/>
  <c r="E21" i="2"/>
  <c r="E8" i="2" s="1"/>
  <c r="D21" i="2"/>
  <c r="D8" i="2" s="1"/>
  <c r="C21" i="2"/>
  <c r="E14" i="2"/>
  <c r="D14" i="2"/>
  <c r="C14" i="2"/>
  <c r="E9" i="2"/>
  <c r="D9" i="2"/>
  <c r="C9" i="2"/>
  <c r="C8" i="2"/>
</calcChain>
</file>

<file path=xl/sharedStrings.xml><?xml version="1.0" encoding="utf-8"?>
<sst xmlns="http://schemas.openxmlformats.org/spreadsheetml/2006/main" count="153" uniqueCount="143">
  <si>
    <t xml:space="preserve">Applicants do NOT need to complete this scorecard. </t>
  </si>
  <si>
    <t>It is provided to applicants for information purposes only.</t>
  </si>
  <si>
    <t>Projects must pass both the Project Eligibility Threshold Review for All Projects and the Project Type Quality Threshold Review applicable to the project type proposed.</t>
  </si>
  <si>
    <t>Projects that pass both Threshold Reviews will then be scored using "New Project Scoring".</t>
  </si>
  <si>
    <t>HUD looking for 50% of points for objective criteria and 25% related to system performance measures</t>
  </si>
  <si>
    <t>Project Passed New Project Threshold?</t>
  </si>
  <si>
    <t>YES or NO</t>
  </si>
  <si>
    <r>
      <rPr>
        <b/>
        <sz val="11"/>
        <color theme="1"/>
        <rFont val="Calibri"/>
        <family val="2"/>
      </rPr>
      <t>SCORING</t>
    </r>
    <r>
      <rPr>
        <b/>
        <i/>
        <sz val="11"/>
        <color theme="1"/>
        <rFont val="Calibri"/>
        <family val="2"/>
      </rPr>
      <t xml:space="preserve"> </t>
    </r>
  </si>
  <si>
    <t>FY26 Max Points</t>
  </si>
  <si>
    <t>Objective Points</t>
  </si>
  <si>
    <t>System Performance Measure Points</t>
  </si>
  <si>
    <t>Source</t>
  </si>
  <si>
    <t>Notes</t>
  </si>
  <si>
    <t>TOTAL</t>
  </si>
  <si>
    <t>A. Applicant Experience &amp; Capacity</t>
  </si>
  <si>
    <t xml:space="preserve">1. Experience with project component type  </t>
  </si>
  <si>
    <t>• 0 points - no experience and not described
• 1 point – has experience but limited and/or somewhat described
• 2 points – has extensive experience and adequately described</t>
  </si>
  <si>
    <t xml:space="preserve">2. Experience with subpopulation and household composition (if applicable)    </t>
  </si>
  <si>
    <t xml:space="preserve">3. Program management and accounting systems  </t>
  </si>
  <si>
    <t xml:space="preserve">• 0 points if not described or adequate
• 2 point if systems are described and adequate to administer the funds
</t>
  </si>
  <si>
    <t>4. Capacity to administer and comply with federal funding</t>
  </si>
  <si>
    <t>• 0 points – no experience with grants OR unresolved findings/outstanding debt/underspent funds with
inadequate explanations
• 2 points – experience with grants with adequate description and unresolved findings/ outstanding debt/underspent funds with adequate explanations
• 4 points – experience with adequate description with no unresolved findings/outstanding debt/underspent funds</t>
  </si>
  <si>
    <t>B. Scope and Need</t>
  </si>
  <si>
    <t>5. Complete Project Scope</t>
  </si>
  <si>
    <t>• 0 points - Not described
• 1 point - Scope is partially described
• 2 points - Scope is thoroughly described</t>
  </si>
  <si>
    <t>6. Appropriateness of project</t>
  </si>
  <si>
    <t>7. Strategic Partnerships</t>
  </si>
  <si>
    <t>9. Priority Subpopulation</t>
  </si>
  <si>
    <t>10. Opportunity Zones</t>
  </si>
  <si>
    <t>• 0 points if  activities take place in Opportunity Zones
• 1 point if between 25 and 50% of activities take place in Opportunity Zones
• 2 points if more than 50% of activities take place in Opportunity Zones
• 3 points if more than 75% of activities take place in Opportunity Zones</t>
  </si>
  <si>
    <t>C. Performance Outcomes
Up to 12 points</t>
  </si>
  <si>
    <t xml:space="preserve">11. Good Standing/ Strong Outcomes  </t>
  </si>
  <si>
    <r>
      <rPr>
        <b/>
        <sz val="11"/>
        <color theme="1"/>
        <rFont val="Calibri"/>
        <family val="2"/>
      </rPr>
      <t xml:space="preserve">For applicants with existing CoC-funded projects:
</t>
    </r>
    <r>
      <rPr>
        <sz val="11"/>
        <color theme="1"/>
        <rFont val="Calibri"/>
        <family val="2"/>
      </rPr>
      <t xml:space="preserve">• 0 points if one or more CoC renewal projects scored in the bottom 20% of renewal projects in both FY 2025 &amp; FY 2026 CoC scoring 
• 1 point if ZERO CoC renewal projects scored in the bottom 20% of renewal projects in FY 2025 or FY 2026 CoC scoring 
• 2 points if ZERO CoC renewal projects scored in the bottom 20% of renewal projects in both FY 2025 &amp; FY 2026 CoC scoring 
</t>
    </r>
    <r>
      <rPr>
        <b/>
        <sz val="11"/>
        <color theme="1"/>
        <rFont val="Calibri"/>
        <family val="2"/>
      </rPr>
      <t>For applicants with other similar projects (non CoC-funded):</t>
    </r>
    <r>
      <rPr>
        <sz val="11"/>
        <color theme="1"/>
        <rFont val="Calibri"/>
        <family val="2"/>
      </rPr>
      <t xml:space="preserve">
• 0 points if no outcomes data on similar projects is provided
• 1 points if outcomes data on similar projects is provided but the outcomes are consistently below CoC averages for same/similar project types
• 2 points if outcomes data on similar projects is provided and the outcomes meet/exceed CoC averages for same/similar project types
</t>
    </r>
    <r>
      <rPr>
        <b/>
        <sz val="11"/>
        <color theme="1"/>
        <rFont val="Calibri"/>
        <family val="2"/>
      </rPr>
      <t>For applicants w/no data available on similar projects/programs, score 0 out of 2</t>
    </r>
  </si>
  <si>
    <t>12. Returns to Homelessness</t>
  </si>
  <si>
    <t>13. Employment Income</t>
  </si>
  <si>
    <r>
      <rPr>
        <b/>
        <sz val="11"/>
        <color theme="1"/>
        <rFont val="Calibri"/>
        <family val="2"/>
      </rPr>
      <t xml:space="preserve">For applicants with existing CoC-funded projects, HMIS data will be used to determine % of Program Participants with Employment Income and Increased Employment Income. Applicants with Non-CoC-funded projects will submit data:
</t>
    </r>
    <r>
      <rPr>
        <u/>
        <sz val="11"/>
        <color theme="1"/>
        <rFont val="Calibri"/>
        <family val="2"/>
      </rPr>
      <t>Leavers with a Source of Employment Income:</t>
    </r>
    <r>
      <rPr>
        <sz val="11"/>
        <color theme="1"/>
        <rFont val="Calibri"/>
        <family val="2"/>
      </rPr>
      <t xml:space="preserve">
• 0 points if &lt;20% CoC or similar project participants had a source of employment income upon exit
• 1 point if 20%-50% CoC or similar project participants had a source of employment income upon exit
• 2 points if &gt;50% CoC or similar project participants had a source of employment income upon exit
</t>
    </r>
    <r>
      <rPr>
        <u/>
        <sz val="11"/>
        <color theme="1"/>
        <rFont val="Calibri"/>
        <family val="2"/>
      </rPr>
      <t>Participants with Increase in Employment Income:</t>
    </r>
    <r>
      <rPr>
        <sz val="11"/>
        <color theme="1"/>
        <rFont val="Calibri"/>
        <family val="2"/>
      </rPr>
      <t xml:space="preserve">
• 0 points if &lt;10% CoC or similar project participants had a source of employment income upon exit
• 2 point if 10%-20% CoC or similar project participants had a source of employment income upon exit
• 4 points if &gt;20% CoC or similar project participants had a source of employment income upon exit
</t>
    </r>
    <r>
      <rPr>
        <b/>
        <sz val="11"/>
        <color theme="1"/>
        <rFont val="Calibri"/>
        <family val="2"/>
      </rPr>
      <t xml:space="preserve">For applicants w/no data available on similar projects/programs:
</t>
    </r>
    <r>
      <rPr>
        <sz val="11"/>
        <color theme="1"/>
        <rFont val="Calibri"/>
        <family val="2"/>
      </rPr>
      <t xml:space="preserve">• 3 points for plan to increase the rate that program leavers exit with employment income </t>
    </r>
    <r>
      <rPr>
        <b/>
        <sz val="11"/>
        <color rgb="FFFF0000"/>
        <rFont val="Calibri"/>
        <family val="2"/>
      </rPr>
      <t xml:space="preserve">
</t>
    </r>
  </si>
  <si>
    <t>14. Successful Exits</t>
  </si>
  <si>
    <r>
      <rPr>
        <b/>
        <sz val="11"/>
        <color theme="1"/>
        <rFont val="Calibri"/>
        <family val="2"/>
      </rPr>
      <t>For applicants with existing CoC-funded projects, HMIS data will be used to determine % of Program Participants with Exits to Permanent Housing. Applicants with Non-CoC-funded projects will submit data:</t>
    </r>
    <r>
      <rPr>
        <sz val="11"/>
        <color theme="1"/>
        <rFont val="Calibri"/>
        <family val="2"/>
      </rPr>
      <t xml:space="preserve">
</t>
    </r>
    <r>
      <rPr>
        <u/>
        <sz val="11"/>
        <color theme="1"/>
        <rFont val="Calibri"/>
        <family val="2"/>
      </rPr>
      <t>Transitional Housing:</t>
    </r>
    <r>
      <rPr>
        <sz val="11"/>
        <color theme="1"/>
        <rFont val="Calibri"/>
        <family val="2"/>
      </rPr>
      <t xml:space="preserve">
• 0 points if &lt;25% CoC or similar project participants exited to PH
• 1 point if 25%-50% CoC or similar project participants  exited to PH
• 2 points if &gt;50% CoC or similar project participants exited to PH
</t>
    </r>
    <r>
      <rPr>
        <u/>
        <sz val="11"/>
        <color theme="1"/>
        <rFont val="Calibri"/>
        <family val="2"/>
      </rPr>
      <t>SSO/Street Outreach:</t>
    </r>
    <r>
      <rPr>
        <sz val="11"/>
        <color theme="1"/>
        <rFont val="Calibri"/>
        <family val="2"/>
      </rPr>
      <t xml:space="preserve">
• 0 points if &lt;10% CoC or similar project participants exited to PH
• 1 point if 10%-25% CoC or similar project participants exited to PH
• 2 points if &gt;25% CoC or similar project participants exited to PH
</t>
    </r>
    <r>
      <rPr>
        <b/>
        <sz val="11"/>
        <color theme="1"/>
        <rFont val="Calibri"/>
        <family val="2"/>
      </rPr>
      <t>For applicants w/no data available on similar projects/programs:</t>
    </r>
    <r>
      <rPr>
        <sz val="11"/>
        <color theme="1"/>
        <rFont val="Calibri"/>
        <family val="2"/>
      </rPr>
      <t xml:space="preserve">
• 1 points for plan to increase the rate that program leavers exit to permanent housing</t>
    </r>
  </si>
  <si>
    <t>D. Budget</t>
  </si>
  <si>
    <t>15. Budget Completion</t>
  </si>
  <si>
    <t xml:space="preserve">• 0 points if budget is incomplete and lacks the required detail 
• 2 points if the budget is complete but lacks the required detail
• 4 points if the budget is completed in full and includes all the required detail
</t>
  </si>
  <si>
    <t>16. Budget is Consistent, Appropriate, &amp; Cost Effective</t>
  </si>
  <si>
    <t>17. Investment in Supportive Services</t>
  </si>
  <si>
    <t xml:space="preserve">• 0 points if the budget for supportive services is less than 20% of the total project budget 
• 2.5 points if the proposed budget for supportive services is between 20% and 30% of the total project budget OR between 30 and 50% of the budget + the value of match, leverage, or formal partnerships
• 5 points if proposed budget for supportive services is more than 30% of the total project budget OR 50% of the budget + the value of match, leverage, or formal partnerships 
</t>
  </si>
  <si>
    <t>E. Supportive Services and Case Management</t>
  </si>
  <si>
    <t>18. Service Participation Requirements</t>
  </si>
  <si>
    <r>
      <rPr>
        <sz val="11"/>
        <color theme="1"/>
        <rFont val="Calibri"/>
        <family val="2"/>
      </rPr>
      <t xml:space="preserve">Project will implement service participation requirement
• 0 points if “No” selected
• 4 points if “Yes” selected
</t>
    </r>
    <r>
      <rPr>
        <b/>
        <sz val="11"/>
        <color theme="1"/>
        <rFont val="Calibri"/>
        <family val="2"/>
      </rPr>
      <t>N/A for SSO &amp; SSO-SO</t>
    </r>
  </si>
  <si>
    <t>19. Service Participation Requirements</t>
  </si>
  <si>
    <r>
      <rPr>
        <sz val="11"/>
        <color theme="1"/>
        <rFont val="Calibri"/>
        <family val="2"/>
      </rPr>
      <t xml:space="preserve">Plan to implement service participation requirements. Plan should balance accountability but mimimize client termination and returns to homelessness.
• 0 points if not adequately described
• 1.5 points if described in some detail but plan is somewhat adequate
• 3 points if there is a specific plan described in detail that is appropriate
</t>
    </r>
    <r>
      <rPr>
        <b/>
        <sz val="11"/>
        <color theme="1"/>
        <rFont val="Calibri"/>
        <family val="2"/>
      </rPr>
      <t>N/A for SSO &amp; SSO-SO</t>
    </r>
  </si>
  <si>
    <t>20. Substance Use Treatment On-site</t>
  </si>
  <si>
    <r>
      <rPr>
        <sz val="11"/>
        <color theme="1"/>
        <rFont val="Calibri"/>
        <family val="2"/>
      </rPr>
      <t xml:space="preserve">Substance use treatment is available on-site
• 0 points if “No” selected
• 3 points if “Yes” selected
</t>
    </r>
    <r>
      <rPr>
        <b/>
        <sz val="11"/>
        <color theme="1"/>
        <rFont val="Calibri"/>
        <family val="2"/>
      </rPr>
      <t>N/A for SSO &amp; SSO-SO</t>
    </r>
  </si>
  <si>
    <t>21. Sober Housing</t>
  </si>
  <si>
    <r>
      <rPr>
        <sz val="11"/>
        <color theme="1"/>
        <rFont val="Calibri"/>
        <family val="2"/>
      </rPr>
      <t xml:space="preserve">This project is sober housing for people in recovery
• 0 points if “No” selected
• 1 point if “Yes” selected
</t>
    </r>
    <r>
      <rPr>
        <b/>
        <sz val="11"/>
        <color theme="1"/>
        <rFont val="Calibri"/>
        <family val="2"/>
      </rPr>
      <t>N/A for SSO &amp; SSO-SO</t>
    </r>
  </si>
  <si>
    <t>22. Required SUD Treatment</t>
  </si>
  <si>
    <r>
      <rPr>
        <sz val="11"/>
        <color theme="1"/>
        <rFont val="Calibri"/>
        <family val="2"/>
      </rPr>
      <t xml:space="preserve">The purpose of the project is to provide substance abuse treatment services for people experiencing homelessness with participation required
• 0 points if “No” selected
• 2 points if “Yes” selected
</t>
    </r>
    <r>
      <rPr>
        <b/>
        <sz val="11"/>
        <color theme="1"/>
        <rFont val="Calibri"/>
        <family val="2"/>
      </rPr>
      <t>N/A for SSO &amp; SSO-SO</t>
    </r>
  </si>
  <si>
    <t>23. Drug Enablement</t>
  </si>
  <si>
    <r>
      <rPr>
        <sz val="11"/>
        <color theme="1"/>
        <rFont val="Calibri"/>
        <family val="2"/>
      </rPr>
      <t xml:space="preserve">Project certifies it will comply with the CoC's policy prohibiting Drug Enablement
• 0 points if “No” selected
• 4 points if “Yes” selected
</t>
    </r>
    <r>
      <rPr>
        <b/>
        <sz val="11"/>
        <color theme="1"/>
        <rFont val="Calibri"/>
        <family val="2"/>
      </rPr>
      <t>N/A for SSO &amp; SSO-SO</t>
    </r>
  </si>
  <si>
    <t xml:space="preserve">24. Plan to Obtain/Retain Housing  </t>
  </si>
  <si>
    <t xml:space="preserve">• 0 points if not described
• 2 points if described in some detail but plan is somewhat adequate
• 4 points if there is a specific plan described in detail that sufficiently meets the need
</t>
  </si>
  <si>
    <t xml:space="preserve">25. Appropriateness of services   </t>
  </si>
  <si>
    <t xml:space="preserve">26. Plan to increase employment income   </t>
  </si>
  <si>
    <t>• 0 points for no clear plan identified
• 2 point for a plan somewhat articulated
• 4 points for a clear plan with specific action steps</t>
  </si>
  <si>
    <t xml:space="preserve">27. Linkage to other resources   </t>
  </si>
  <si>
    <t>• 0 points for no clear plan identified
• 1 point for a plan somewhat articulated
• 2 points for a clear plan with specific action steps</t>
  </si>
  <si>
    <t xml:space="preserve">28. Linkage to Mainstream Benefits  </t>
  </si>
  <si>
    <t>• 0 points for linkages to less than 2 types of mainstream benefits
• 1 point for linkages to more than 2 types of mainstream benefits</t>
  </si>
  <si>
    <t xml:space="preserve">F. Collaboration with People with Lived Experience </t>
  </si>
  <si>
    <t xml:space="preserve">29. Person w/Lived Experience on Agency Board or Equivalent Policymaking Entity  </t>
  </si>
  <si>
    <t xml:space="preserve">• 0 points for No
• 2 points for Yes with documentation provided
</t>
  </si>
  <si>
    <t xml:space="preserve">30. Plan to engage people with lived experience in policy and program development throughout the proposed project’s operation  </t>
  </si>
  <si>
    <t>• 0 points for no activities or clear plan identified
• 0.5 point for activities somewhat described/a plan somewhat articulated
• 1 point for activities described in detail/a clear plan with specific action steps provided</t>
  </si>
  <si>
    <t>Threshold Criteria</t>
  </si>
  <si>
    <t>PASS</t>
  </si>
  <si>
    <t>FAIL</t>
  </si>
  <si>
    <t>N/A</t>
  </si>
  <si>
    <t>Unsure</t>
  </si>
  <si>
    <r>
      <rPr>
        <b/>
        <sz val="12"/>
        <color theme="1"/>
        <rFont val="Calibri"/>
        <family val="2"/>
      </rPr>
      <t>Application:</t>
    </r>
    <r>
      <rPr>
        <sz val="12"/>
        <color theme="1"/>
        <rFont val="Calibri"/>
        <family val="2"/>
      </rPr>
      <t xml:space="preserve"> Application was submitted on time and is complete. </t>
    </r>
  </si>
  <si>
    <r>
      <rPr>
        <b/>
        <sz val="12"/>
        <color theme="1"/>
        <rFont val="Calibri"/>
        <family val="2"/>
      </rPr>
      <t xml:space="preserve">Eligible Applicant: </t>
    </r>
    <r>
      <rPr>
        <sz val="12"/>
        <color theme="1"/>
        <rFont val="Calibri"/>
        <family val="2"/>
      </rPr>
      <t xml:space="preserve">Applicant and any subrecipients are a non-profit, state/local government, instrumentality of state/local government, public housing agency, public institution of higher education, Indian Tribe, or TDHE </t>
    </r>
    <r>
      <rPr>
        <b/>
        <sz val="12"/>
        <color theme="1"/>
        <rFont val="Calibri"/>
        <family val="2"/>
      </rPr>
      <t xml:space="preserve">AND </t>
    </r>
    <r>
      <rPr>
        <sz val="12"/>
        <color theme="1"/>
        <rFont val="Calibri"/>
        <family val="2"/>
      </rPr>
      <t>proof of eligibility was submitted</t>
    </r>
  </si>
  <si>
    <r>
      <rPr>
        <b/>
        <sz val="12"/>
        <color theme="1"/>
        <rFont val="Calibri"/>
        <family val="2"/>
      </rPr>
      <t xml:space="preserve">Project Eligibility: </t>
    </r>
    <r>
      <rPr>
        <sz val="12"/>
        <color theme="1"/>
        <rFont val="Calibri"/>
        <family val="2"/>
      </rPr>
      <t>Proposed project type is eligible for new
project funding under the FY26 CoC Program NOFO and the Threshold CoC RFA.</t>
    </r>
  </si>
  <si>
    <r>
      <rPr>
        <b/>
        <sz val="12"/>
        <color theme="1"/>
        <rFont val="Calibri"/>
        <family val="2"/>
      </rPr>
      <t xml:space="preserve">Eligible Geography: </t>
    </r>
    <r>
      <rPr>
        <sz val="12"/>
        <color theme="1"/>
        <rFont val="Calibri"/>
        <family val="2"/>
      </rPr>
      <t>The project will take place within the geography of the CoC.</t>
    </r>
  </si>
  <si>
    <r>
      <rPr>
        <b/>
        <sz val="12"/>
        <color theme="1"/>
        <rFont val="Calibri"/>
        <family val="2"/>
      </rPr>
      <t>Client Eligibility:</t>
    </r>
    <r>
      <rPr>
        <sz val="12"/>
        <color theme="1"/>
        <rFont val="Calibri"/>
        <family val="2"/>
      </rPr>
      <t xml:space="preserve"> The population to be served meets HUD CoC program eligibility requirements, and the project application clearly establishes eligibility of project applicants.</t>
    </r>
  </si>
  <si>
    <r>
      <rPr>
        <b/>
        <sz val="12"/>
        <color theme="1"/>
        <rFont val="Calibri"/>
        <family val="2"/>
      </rPr>
      <t xml:space="preserve">Match: </t>
    </r>
    <r>
      <rPr>
        <sz val="12"/>
        <color theme="1"/>
        <rFont val="Calibri"/>
        <family val="2"/>
      </rPr>
      <t>Match commitment letter is signed, subited on agency letterhead, and reflects the required match commitment (25% of total project budget, excluding leasing costs)</t>
    </r>
  </si>
  <si>
    <r>
      <rPr>
        <b/>
        <sz val="12"/>
        <color theme="1"/>
        <rFont val="Calibri"/>
        <family val="2"/>
      </rPr>
      <t xml:space="preserve">Admin: </t>
    </r>
    <r>
      <rPr>
        <sz val="12"/>
        <color theme="1"/>
        <rFont val="Calibri"/>
        <family val="2"/>
      </rPr>
      <t xml:space="preserve">Administrative costs are less than 10% of the total project budget, excluding leasing costs. </t>
    </r>
  </si>
  <si>
    <r>
      <rPr>
        <b/>
        <sz val="11"/>
        <color rgb="FF000000"/>
        <rFont val="Calibri"/>
        <family val="2"/>
      </rPr>
      <t xml:space="preserve">HMIS: </t>
    </r>
    <r>
      <rPr>
        <sz val="11"/>
        <color rgb="FF000000"/>
        <rFont val="Calibri"/>
        <family val="2"/>
      </rPr>
      <t xml:space="preserve">Project applicants (except for Planning funds) agrees to participate in a local HMIS system. If applicant is a victim service provider, they use/will use a comperable database that meets the needs of the local HMIS. </t>
    </r>
  </si>
  <si>
    <r>
      <rPr>
        <b/>
        <sz val="11"/>
        <color rgb="FF000000"/>
        <rFont val="Calibri"/>
        <family val="2"/>
      </rPr>
      <t xml:space="preserve">Coordinated Entry: </t>
    </r>
    <r>
      <rPr>
        <sz val="11"/>
        <color rgb="FF000000"/>
        <rFont val="Calibri"/>
        <family val="2"/>
      </rPr>
      <t>All housing project participants enrolled must come through referrals from the CoC’s Coordinated Entry System, which maintains a centralized prioritization list.</t>
    </r>
  </si>
  <si>
    <r>
      <rPr>
        <b/>
        <sz val="12"/>
        <color theme="1"/>
        <rFont val="Calibri"/>
        <family val="2"/>
      </rPr>
      <t xml:space="preserve">Illegal Discrimination: </t>
    </r>
    <r>
      <rPr>
        <sz val="12"/>
        <color theme="1"/>
        <rFont val="Calibri"/>
        <family val="2"/>
      </rPr>
      <t>Project applicant affirms they will not engage in illegal racial discrimination, consistent with 2 CFR 200.300.a</t>
    </r>
  </si>
  <si>
    <r>
      <rPr>
        <b/>
        <sz val="12"/>
        <color theme="1"/>
        <rFont val="Calibri"/>
        <family val="2"/>
      </rPr>
      <t xml:space="preserve">Drug Enablement: </t>
    </r>
    <r>
      <rPr>
        <sz val="12"/>
        <color theme="1"/>
        <rFont val="Calibri"/>
        <family val="2"/>
      </rPr>
      <t>The project applicant will not operate drug injection sites or "safe consumption sites" in violation of 21 U.S.C. 856(a)(1), knowingly permit
the use or distribution of illicit drugs on property under their control in
violation of 21 U.S.C. 856(a)(2), or knowingly distribute drug
paraphernalia in violation of 21 U.S.C. 863.</t>
    </r>
  </si>
  <si>
    <r>
      <rPr>
        <b/>
        <sz val="12"/>
        <color theme="1"/>
        <rFont val="Calibri"/>
        <family val="2"/>
      </rPr>
      <t xml:space="preserve">Past Performance: </t>
    </r>
    <r>
      <rPr>
        <sz val="12"/>
        <color theme="1"/>
        <rFont val="Calibri"/>
        <family val="2"/>
      </rPr>
      <t xml:space="preserve">Applicants with existing CoC grants have satisfactory performance, capacity, drawdowns, timely resolution of monitoring findings, ability to meet timeliness standards, and APRs were submitted on time. </t>
    </r>
  </si>
  <si>
    <t>Project Type</t>
  </si>
  <si>
    <t>Points</t>
  </si>
  <si>
    <t xml:space="preserve">New Transitional Housing 
</t>
  </si>
  <si>
    <t>(must get 6 out of 8 points)</t>
  </si>
  <si>
    <r>
      <rPr>
        <sz val="11"/>
        <color rgb="FF000000"/>
        <rFont val="Calibri"/>
        <family val="2"/>
      </rPr>
      <t xml:space="preserve">The project will provide AND/OR partner with other organizations to provide eligible </t>
    </r>
    <r>
      <rPr>
        <b/>
        <sz val="11"/>
        <color rgb="FF000000"/>
        <rFont val="Calibri"/>
        <family val="2"/>
      </rPr>
      <t>supportive services</t>
    </r>
    <r>
      <rPr>
        <sz val="11"/>
        <color rgb="FF000000"/>
        <rFont val="Calibri"/>
        <family val="2"/>
      </rPr>
      <t xml:space="preserve"> that are necessary to assist program participants to obtain and maintain housing (i.e., case management, behavioral healthcare, employment training, etc.)</t>
    </r>
  </si>
  <si>
    <r>
      <rPr>
        <sz val="11"/>
        <color rgb="FF000000"/>
        <rFont val="Calibri"/>
        <family val="2"/>
      </rPr>
      <t>The applicant has</t>
    </r>
    <r>
      <rPr>
        <b/>
        <sz val="11"/>
        <color rgb="FF000000"/>
        <rFont val="Calibri"/>
        <family val="2"/>
      </rPr>
      <t xml:space="preserve"> prior experience operating transitional housing</t>
    </r>
    <r>
      <rPr>
        <sz val="11"/>
        <color rgb="FF000000"/>
        <rFont val="Calibri"/>
        <family val="2"/>
      </rPr>
      <t xml:space="preserve"> or other projects that have successfully helped homeless individuals and families </t>
    </r>
    <r>
      <rPr>
        <b/>
        <sz val="11"/>
        <color rgb="FF000000"/>
        <rFont val="Calibri"/>
        <family val="2"/>
      </rPr>
      <t>exit homelessness within 24 months</t>
    </r>
    <r>
      <rPr>
        <sz val="11"/>
        <color rgb="FF000000"/>
        <rFont val="Calibri"/>
        <family val="2"/>
      </rPr>
      <t xml:space="preserve"> OR </t>
    </r>
    <r>
      <rPr>
        <b/>
        <sz val="11"/>
        <color rgb="FF000000"/>
        <rFont val="Calibri"/>
        <family val="2"/>
      </rPr>
      <t>has a plan in place</t>
    </r>
    <r>
      <rPr>
        <sz val="11"/>
        <color rgb="FF000000"/>
        <rFont val="Calibri"/>
        <family val="2"/>
      </rPr>
      <t xml:space="preserve"> to ensure homeless individuals and families will exit homelessness within 24 months.</t>
    </r>
  </si>
  <si>
    <r>
      <rPr>
        <sz val="11"/>
        <color rgb="FF000000"/>
        <rFont val="Calibri"/>
        <family val="2"/>
      </rPr>
      <t xml:space="preserve">The applicant has previously operated or currently operates transitional housing or another homelessness project, OR has a plan in place to ensure that </t>
    </r>
    <r>
      <rPr>
        <b/>
        <sz val="11"/>
        <color rgb="FF000000"/>
        <rFont val="Calibri"/>
        <family val="2"/>
      </rPr>
      <t>at least 50 percent of participants exit to a positive destination within 24 months</t>
    </r>
    <r>
      <rPr>
        <sz val="11"/>
        <color rgb="FF000000"/>
        <rFont val="Calibri"/>
        <family val="2"/>
      </rPr>
      <t xml:space="preserve"> AND </t>
    </r>
    <r>
      <rPr>
        <b/>
        <sz val="11"/>
        <color rgb="FF000000"/>
        <rFont val="Calibri"/>
        <family val="2"/>
      </rPr>
      <t>at least 50 percent of participants exit with employment income</t>
    </r>
    <r>
      <rPr>
        <sz val="11"/>
        <color rgb="FF000000"/>
        <rFont val="Calibri"/>
        <family val="2"/>
      </rPr>
      <t xml:space="preserve"> as reflected in HMIS or another data system used by the applicant.</t>
    </r>
  </si>
  <si>
    <r>
      <rPr>
        <sz val="11"/>
        <color rgb="FF000000"/>
        <rFont val="Calibri"/>
        <family val="2"/>
      </rPr>
      <t xml:space="preserve">The project will be </t>
    </r>
    <r>
      <rPr>
        <b/>
        <sz val="11"/>
        <color rgb="FF000000"/>
        <rFont val="Calibri"/>
        <family val="2"/>
      </rPr>
      <t>supplemented with resources from other public or private sources</t>
    </r>
    <r>
      <rPr>
        <sz val="11"/>
        <color rgb="FF000000"/>
        <rFont val="Calibri"/>
        <family val="2"/>
      </rPr>
      <t>, that may include mainstream health, social, and employment programs such as Medicare, Medicaid, SSI, and SNAP.</t>
    </r>
  </si>
  <si>
    <r>
      <rPr>
        <sz val="11"/>
        <color rgb="FF000000"/>
        <rFont val="Calibri"/>
        <family val="2"/>
      </rPr>
      <t xml:space="preserve">The project will </t>
    </r>
    <r>
      <rPr>
        <b/>
        <sz val="11"/>
        <color rgb="FF000000"/>
        <rFont val="Calibri"/>
        <family val="2"/>
      </rPr>
      <t>assess service needs</t>
    </r>
    <r>
      <rPr>
        <sz val="11"/>
        <color rgb="FF000000"/>
        <rFont val="Calibri"/>
        <family val="2"/>
      </rPr>
      <t xml:space="preserve"> of program participants. The project will provide </t>
    </r>
    <r>
      <rPr>
        <b/>
        <sz val="11"/>
        <color rgb="FF000000"/>
        <rFont val="Calibri"/>
        <family val="2"/>
      </rPr>
      <t>individualized services</t>
    </r>
    <r>
      <rPr>
        <sz val="11"/>
        <color rgb="FF000000"/>
        <rFont val="Calibri"/>
        <family val="2"/>
      </rPr>
      <t xml:space="preserve"> for program participants during their time in Transitional Housing. There will be at least </t>
    </r>
    <r>
      <rPr>
        <b/>
        <sz val="11"/>
        <color rgb="FF000000"/>
        <rFont val="Calibri"/>
        <family val="2"/>
      </rPr>
      <t>20 hours per week of engagement</t>
    </r>
    <r>
      <rPr>
        <sz val="11"/>
        <color rgb="FF000000"/>
        <rFont val="Calibri"/>
        <family val="2"/>
      </rPr>
      <t xml:space="preserve"> in services, activities, or employment. Exceptions can be made for those over the age of 62 or who have a "handicap" or developmental disability. </t>
    </r>
  </si>
  <si>
    <r>
      <rPr>
        <b/>
        <sz val="11"/>
        <color rgb="FF000000"/>
        <rFont val="Calibri"/>
        <family val="2"/>
      </rPr>
      <t>Service plans</t>
    </r>
    <r>
      <rPr>
        <sz val="11"/>
        <color rgb="FF000000"/>
        <rFont val="Calibri"/>
        <family val="2"/>
      </rPr>
      <t xml:space="preserve"> will be created for each participant detailing the services to be provided (when, how often, by whom), participant goals, strategies for acheiving goals, and target dates for achievement to foucs on improved health, wellness, housing stability, increased employment income, financial stability, and self-sufficiency. </t>
    </r>
  </si>
  <si>
    <r>
      <rPr>
        <sz val="11"/>
        <color rgb="FF000000"/>
        <rFont val="Calibri"/>
        <family val="2"/>
      </rPr>
      <t>Applicant demonstrated the</t>
    </r>
    <r>
      <rPr>
        <b/>
        <sz val="11"/>
        <color rgb="FF000000"/>
        <rFont val="Calibri"/>
        <family val="2"/>
      </rPr>
      <t xml:space="preserve"> average cost per household</t>
    </r>
    <r>
      <rPr>
        <sz val="11"/>
        <color rgb="FF000000"/>
        <rFont val="Calibri"/>
        <family val="2"/>
      </rPr>
      <t xml:space="preserve"> served for the project </t>
    </r>
    <r>
      <rPr>
        <b/>
        <sz val="11"/>
        <color rgb="FF000000"/>
        <rFont val="Calibri"/>
        <family val="2"/>
      </rPr>
      <t>is reasonable</t>
    </r>
    <r>
      <rPr>
        <sz val="11"/>
        <color rgb="FF000000"/>
        <rFont val="Calibri"/>
        <family val="2"/>
      </rPr>
      <t>. 2 CFR 200.404.</t>
    </r>
  </si>
  <si>
    <t xml:space="preserve">New SSO Standalone 
</t>
  </si>
  <si>
    <t>(must get 4 out of 5 points)</t>
  </si>
  <si>
    <r>
      <rPr>
        <sz val="11"/>
        <color rgb="FF000000"/>
        <rFont val="Calibri"/>
        <family val="2"/>
      </rPr>
      <t xml:space="preserve">The Supportive Services </t>
    </r>
    <r>
      <rPr>
        <b/>
        <sz val="11"/>
        <color rgb="FF000000"/>
        <rFont val="Calibri"/>
        <family val="2"/>
      </rPr>
      <t>project is necessary</t>
    </r>
    <r>
      <rPr>
        <sz val="11"/>
        <color rgb="FF000000"/>
        <rFont val="Calibri"/>
        <family val="2"/>
      </rPr>
      <t xml:space="preserve"> to assist people in exiting homelessness</t>
    </r>
  </si>
  <si>
    <r>
      <rPr>
        <sz val="11"/>
        <color rgb="FF000000"/>
        <rFont val="Calibri"/>
        <family val="2"/>
      </rPr>
      <t xml:space="preserve">The project </t>
    </r>
    <r>
      <rPr>
        <b/>
        <sz val="11"/>
        <color rgb="FF000000"/>
        <rFont val="Calibri"/>
        <family val="2"/>
      </rPr>
      <t>addresses barriers</t>
    </r>
    <r>
      <rPr>
        <sz val="11"/>
        <color rgb="FF000000"/>
        <rFont val="Calibri"/>
        <family val="2"/>
      </rPr>
      <t xml:space="preserve"> to stable housing (e.g., substance use disorder, unemployment, childcare, etc.) </t>
    </r>
  </si>
  <si>
    <r>
      <rPr>
        <sz val="11"/>
        <color rgb="FF000000"/>
        <rFont val="Calibri"/>
        <family val="2"/>
      </rPr>
      <t xml:space="preserve">The project will increase </t>
    </r>
    <r>
      <rPr>
        <b/>
        <sz val="11"/>
        <color rgb="FF000000"/>
        <rFont val="Calibri"/>
        <family val="2"/>
      </rPr>
      <t>self-sufficiency</t>
    </r>
  </si>
  <si>
    <r>
      <rPr>
        <sz val="11"/>
        <color rgb="FF000000"/>
        <rFont val="Calibri"/>
        <family val="2"/>
      </rPr>
      <t xml:space="preserve">The Recipient will conduct an </t>
    </r>
    <r>
      <rPr>
        <b/>
        <sz val="11"/>
        <color rgb="FF000000"/>
        <rFont val="Calibri"/>
        <family val="2"/>
      </rPr>
      <t xml:space="preserve">annual assessment </t>
    </r>
    <r>
      <rPr>
        <sz val="11"/>
        <color rgb="FF000000"/>
        <rFont val="Calibri"/>
        <family val="2"/>
      </rPr>
      <t>of the service needs
of the program participants.</t>
    </r>
  </si>
  <si>
    <r>
      <rPr>
        <sz val="11"/>
        <color rgb="FF000000"/>
        <rFont val="Calibri"/>
        <family val="2"/>
      </rPr>
      <t xml:space="preserve">Project has a </t>
    </r>
    <r>
      <rPr>
        <b/>
        <sz val="11"/>
        <color rgb="FF000000"/>
        <rFont val="Calibri"/>
        <family val="2"/>
      </rPr>
      <t>strategy for providing supportive services</t>
    </r>
    <r>
      <rPr>
        <sz val="11"/>
        <color rgb="FF000000"/>
        <rFont val="Calibri"/>
        <family val="2"/>
      </rPr>
      <t xml:space="preserve"> to eligible program participants</t>
    </r>
  </si>
  <si>
    <r>
      <rPr>
        <sz val="11"/>
        <color rgb="FF000000"/>
        <rFont val="Calibri"/>
        <family val="2"/>
      </rPr>
      <t>Project has strategies for engaging those who are</t>
    </r>
    <r>
      <rPr>
        <b/>
        <sz val="11"/>
        <color rgb="FF000000"/>
        <rFont val="Calibri"/>
        <family val="2"/>
      </rPr>
      <t xml:space="preserve"> unsheltered and who do not traditionally engage with services</t>
    </r>
  </si>
  <si>
    <r>
      <rPr>
        <sz val="11"/>
        <color rgb="FF000000"/>
        <rFont val="Calibri"/>
        <family val="2"/>
      </rPr>
      <t xml:space="preserve">Applicant demonstrated the </t>
    </r>
    <r>
      <rPr>
        <b/>
        <sz val="11"/>
        <color rgb="FF000000"/>
        <rFont val="Calibri"/>
        <family val="2"/>
      </rPr>
      <t xml:space="preserve">average cost per household </t>
    </r>
    <r>
      <rPr>
        <sz val="11"/>
        <color rgb="FF000000"/>
        <rFont val="Calibri"/>
        <family val="2"/>
      </rPr>
      <t xml:space="preserve">served for the project </t>
    </r>
    <r>
      <rPr>
        <b/>
        <sz val="11"/>
        <color rgb="FF000000"/>
        <rFont val="Calibri"/>
        <family val="2"/>
      </rPr>
      <t>is reasonable.</t>
    </r>
    <r>
      <rPr>
        <sz val="11"/>
        <color rgb="FF000000"/>
        <rFont val="Calibri"/>
        <family val="2"/>
      </rPr>
      <t xml:space="preserve"> 2 CFR 200.404</t>
    </r>
  </si>
  <si>
    <t xml:space="preserve">New SSO Street Outreach 
</t>
  </si>
  <si>
    <t>(must get 5 out of 6 points)</t>
  </si>
  <si>
    <r>
      <rPr>
        <sz val="11"/>
        <color rgb="FF000000"/>
        <rFont val="Calibri"/>
        <family val="2"/>
      </rPr>
      <t xml:space="preserve">Project has a </t>
    </r>
    <r>
      <rPr>
        <b/>
        <sz val="11"/>
        <color rgb="FF000000"/>
        <rFont val="Calibri"/>
        <family val="2"/>
      </rPr>
      <t xml:space="preserve">strategy for providing supportive services </t>
    </r>
    <r>
      <rPr>
        <sz val="11"/>
        <color rgb="FF000000"/>
        <rFont val="Calibri"/>
        <family val="2"/>
      </rPr>
      <t>to eligible program participants</t>
    </r>
  </si>
  <si>
    <r>
      <rPr>
        <sz val="11"/>
        <color rgb="FF000000"/>
        <rFont val="Calibri"/>
        <family val="2"/>
      </rPr>
      <t xml:space="preserve">Project has strategies for engaging those who are </t>
    </r>
    <r>
      <rPr>
        <b/>
        <sz val="11"/>
        <color rgb="FF000000"/>
        <rFont val="Calibri"/>
        <family val="2"/>
      </rPr>
      <t>unsheltered and who do not traditionally engage with services</t>
    </r>
  </si>
  <si>
    <r>
      <rPr>
        <sz val="11"/>
        <color rgb="FF000000"/>
        <rFont val="Calibri"/>
        <family val="2"/>
      </rPr>
      <t xml:space="preserve">Applicant has a history OR a plan for </t>
    </r>
    <r>
      <rPr>
        <b/>
        <sz val="11"/>
        <color rgb="FF000000"/>
        <rFont val="Calibri"/>
        <family val="2"/>
      </rPr>
      <t>partnering with first responders and law enforcement</t>
    </r>
    <r>
      <rPr>
        <sz val="11"/>
        <color rgb="FF000000"/>
        <rFont val="Calibri"/>
        <family val="2"/>
      </rPr>
      <t xml:space="preserve"> to engage people living in places not meant for human habitation to access emergency shelter, treatment programs, reunfication with family, transitional housing, or independent living. </t>
    </r>
  </si>
  <si>
    <r>
      <rPr>
        <sz val="11"/>
        <color rgb="FF000000"/>
        <rFont val="Calibri"/>
        <family val="2"/>
      </rPr>
      <t xml:space="preserve">Applicant will </t>
    </r>
    <r>
      <rPr>
        <b/>
        <sz val="11"/>
        <color rgb="FF000000"/>
        <rFont val="Calibri"/>
        <family val="2"/>
      </rPr>
      <t>cooperate and not interfere or impede</t>
    </r>
    <r>
      <rPr>
        <sz val="11"/>
        <color rgb="FF000000"/>
        <rFont val="Calibri"/>
        <family val="2"/>
      </rPr>
      <t xml:space="preserve"> with the enforcement of local laws (e.g. public camping, public drug use).</t>
    </r>
  </si>
  <si>
    <r>
      <rPr>
        <sz val="11"/>
        <color rgb="FF000000"/>
        <rFont val="Calibri"/>
        <family val="2"/>
      </rPr>
      <t xml:space="preserve">Applicant is </t>
    </r>
    <r>
      <rPr>
        <b/>
        <sz val="11"/>
        <color rgb="FF000000"/>
        <rFont val="Calibri"/>
        <family val="2"/>
      </rPr>
      <t>willing to assist first responders</t>
    </r>
    <r>
      <rPr>
        <sz val="11"/>
        <color rgb="FF000000"/>
        <rFont val="Calibri"/>
        <family val="2"/>
      </rPr>
      <t xml:space="preserve"> in their efforts to engage homeless individuals. </t>
    </r>
  </si>
  <si>
    <r>
      <rPr>
        <sz val="11"/>
        <color rgb="FF000000"/>
        <rFont val="Calibri"/>
        <family val="2"/>
      </rPr>
      <t xml:space="preserve">Applicant has </t>
    </r>
    <r>
      <rPr>
        <b/>
        <sz val="11"/>
        <color rgb="FF000000"/>
        <rFont val="Calibri"/>
        <family val="2"/>
      </rPr>
      <t xml:space="preserve">experience OR a plan for providing outreach services </t>
    </r>
    <r>
      <rPr>
        <sz val="11"/>
        <color rgb="FF000000"/>
        <rFont val="Calibri"/>
        <family val="2"/>
      </rPr>
      <t>Consistent with activity description at 24 CFR 578.53(e)(13).</t>
    </r>
  </si>
  <si>
    <r>
      <rPr>
        <sz val="11"/>
        <color rgb="FF000000"/>
        <rFont val="Calibri"/>
        <family val="2"/>
      </rPr>
      <t xml:space="preserve">Applicant has a plan for OR has demonstrated effectiveness at </t>
    </r>
    <r>
      <rPr>
        <b/>
        <sz val="11"/>
        <color rgb="FF000000"/>
        <rFont val="Calibri"/>
        <family val="2"/>
      </rPr>
      <t>helping people successfully exit from places not meant for human habitation</t>
    </r>
    <r>
      <rPr>
        <sz val="11"/>
        <color rgb="FF000000"/>
        <rFont val="Calibri"/>
        <family val="2"/>
      </rPr>
      <t xml:space="preserve"> to emergency shelter, treatment programs, transitional housing, and permanent housing programs. </t>
    </r>
  </si>
  <si>
    <r>
      <rPr>
        <sz val="11"/>
        <color rgb="FF000000"/>
        <rFont val="Calibri"/>
        <family val="2"/>
      </rPr>
      <t xml:space="preserve">Applicant demonstrated the </t>
    </r>
    <r>
      <rPr>
        <b/>
        <sz val="11"/>
        <color rgb="FF000000"/>
        <rFont val="Calibri"/>
        <family val="2"/>
      </rPr>
      <t>average cost per household</t>
    </r>
    <r>
      <rPr>
        <sz val="11"/>
        <color rgb="FF000000"/>
        <rFont val="Calibri"/>
        <family val="2"/>
      </rPr>
      <t xml:space="preserve"> served for the project </t>
    </r>
    <r>
      <rPr>
        <b/>
        <sz val="11"/>
        <color rgb="FF000000"/>
        <rFont val="Calibri"/>
        <family val="2"/>
      </rPr>
      <t>is reasonable.</t>
    </r>
    <r>
      <rPr>
        <sz val="11"/>
        <color rgb="FF000000"/>
        <rFont val="Calibri"/>
        <family val="2"/>
      </rPr>
      <t xml:space="preserve"> 2 CFR 200.404</t>
    </r>
  </si>
  <si>
    <r>
      <rPr>
        <b/>
        <sz val="11"/>
        <color rgb="FF000000"/>
        <rFont val="Aptos Narrow"/>
      </rPr>
      <t xml:space="preserve">New Permanent Supportive Housing </t>
    </r>
    <r>
      <rPr>
        <sz val="11"/>
        <color rgb="FF000000"/>
        <rFont val="Aptos Narrow"/>
      </rPr>
      <t xml:space="preserve">(PSH) - EXPANSION ONLY
</t>
    </r>
  </si>
  <si>
    <t>(must get 3 out of 5 points)</t>
  </si>
  <si>
    <r>
      <rPr>
        <sz val="11"/>
        <color rgb="FF000000"/>
        <rFont val="Calibri"/>
        <family val="2"/>
      </rPr>
      <t xml:space="preserve">The </t>
    </r>
    <r>
      <rPr>
        <b/>
        <sz val="11"/>
        <color rgb="FF000000"/>
        <rFont val="Calibri"/>
        <family val="2"/>
      </rPr>
      <t>type of housing</t>
    </r>
    <r>
      <rPr>
        <sz val="11"/>
        <color rgb="FF000000"/>
        <rFont val="Calibri"/>
        <family val="2"/>
      </rPr>
      <t xml:space="preserve"> proposed, including the number and configuration of units, will </t>
    </r>
    <r>
      <rPr>
        <b/>
        <sz val="11"/>
        <color rgb="FF000000"/>
        <rFont val="Calibri"/>
        <family val="2"/>
      </rPr>
      <t>fit the needs</t>
    </r>
    <r>
      <rPr>
        <sz val="11"/>
        <color rgb="FF000000"/>
        <rFont val="Calibri"/>
        <family val="2"/>
      </rPr>
      <t xml:space="preserve"> of the program participants. </t>
    </r>
  </si>
  <si>
    <r>
      <rPr>
        <sz val="11"/>
        <color rgb="FF000000"/>
        <rFont val="Calibri"/>
        <family val="2"/>
      </rPr>
      <t>The</t>
    </r>
    <r>
      <rPr>
        <b/>
        <sz val="11"/>
        <color rgb="FF000000"/>
        <rFont val="Calibri"/>
        <family val="2"/>
      </rPr>
      <t xml:space="preserve"> type of supportive services and assistance</t>
    </r>
    <r>
      <rPr>
        <sz val="11"/>
        <color rgb="FF000000"/>
        <rFont val="Calibri"/>
        <family val="2"/>
      </rPr>
      <t xml:space="preserve"> that will be offered to program participants will ensure that the participant is able to </t>
    </r>
    <r>
      <rPr>
        <b/>
        <sz val="11"/>
        <color rgb="FF000000"/>
        <rFont val="Calibri"/>
        <family val="2"/>
      </rPr>
      <t>successfully obtain and retain permanent housing</t>
    </r>
    <r>
      <rPr>
        <sz val="11"/>
        <color rgb="FF000000"/>
        <rFont val="Calibri"/>
        <family val="2"/>
      </rPr>
      <t xml:space="preserve"> and in a manner that fits their needs (e.g. transportation, safety planning, enhanced case management). </t>
    </r>
  </si>
  <si>
    <r>
      <rPr>
        <sz val="11"/>
        <color rgb="FF000000"/>
        <rFont val="Calibri"/>
        <family val="2"/>
      </rPr>
      <t xml:space="preserve"> If the applicant is proposing to </t>
    </r>
    <r>
      <rPr>
        <b/>
        <sz val="11"/>
        <color rgb="FF000000"/>
        <rFont val="Calibri"/>
        <family val="2"/>
      </rPr>
      <t>expand an existing PH project</t>
    </r>
    <r>
      <rPr>
        <sz val="11"/>
        <color rgb="FF000000"/>
        <rFont val="Calibri"/>
        <family val="2"/>
      </rPr>
      <t>, it must d</t>
    </r>
    <r>
      <rPr>
        <b/>
        <sz val="11"/>
        <color rgb="FF000000"/>
        <rFont val="Calibri"/>
        <family val="2"/>
      </rPr>
      <t>emonstrate how they are expanding supportive services</t>
    </r>
    <r>
      <rPr>
        <sz val="11"/>
        <color rgb="FF000000"/>
        <rFont val="Calibri"/>
        <family val="2"/>
      </rPr>
      <t xml:space="preserve"> to program participants, including where appropriate, on-site supportive services. </t>
    </r>
  </si>
  <si>
    <r>
      <rPr>
        <sz val="11"/>
        <color rgb="FF000000"/>
        <rFont val="Calibri"/>
        <family val="2"/>
      </rPr>
      <t xml:space="preserve">The project will </t>
    </r>
    <r>
      <rPr>
        <b/>
        <sz val="11"/>
        <color rgb="FF000000"/>
        <rFont val="Calibri"/>
        <family val="2"/>
      </rPr>
      <t>serve homeless individuals or families with a disability</t>
    </r>
    <r>
      <rPr>
        <sz val="11"/>
        <color rgb="FF000000"/>
        <rFont val="Calibri"/>
        <family val="2"/>
      </rPr>
      <t xml:space="preserve"> in accordance with 24 CFR 578.37(a)(1)(i).  
</t>
    </r>
  </si>
  <si>
    <r>
      <rPr>
        <sz val="11"/>
        <color rgb="FF000000"/>
        <rFont val="Calibri"/>
        <family val="2"/>
      </rPr>
      <t xml:space="preserve">The project will be </t>
    </r>
    <r>
      <rPr>
        <b/>
        <sz val="11"/>
        <color rgb="FF000000"/>
        <rFont val="Calibri"/>
        <family val="2"/>
      </rPr>
      <t>supplemented with resources from other public or private sources</t>
    </r>
    <r>
      <rPr>
        <sz val="11"/>
        <color rgb="FF000000"/>
        <rFont val="Calibri"/>
        <family val="2"/>
      </rPr>
      <t xml:space="preserve">, that may include mainstream health, social, and employment programs such as Medicare, Medicaid, SSI, and SNAP.  </t>
    </r>
  </si>
  <si>
    <t>DV Bonus Transitional Housing 
(must also pass general TH Threshold)</t>
  </si>
  <si>
    <r>
      <rPr>
        <sz val="11"/>
        <color rgb="FF000000"/>
        <rFont val="Calibri"/>
        <family val="2"/>
      </rPr>
      <t xml:space="preserve">The project applicant must </t>
    </r>
    <r>
      <rPr>
        <b/>
        <sz val="11"/>
        <color rgb="FF000000"/>
        <rFont val="Calibri"/>
        <family val="2"/>
      </rPr>
      <t>demonstrate experience</t>
    </r>
    <r>
      <rPr>
        <sz val="11"/>
        <color rgb="FF000000"/>
        <rFont val="Calibri"/>
        <family val="2"/>
      </rPr>
      <t xml:space="preserve"> serving individuals and families of </t>
    </r>
    <r>
      <rPr>
        <b/>
        <sz val="11"/>
        <color rgb="FF000000"/>
        <rFont val="Calibri"/>
        <family val="2"/>
      </rPr>
      <t>persons experiencing trauma or a lack of safety</t>
    </r>
    <r>
      <rPr>
        <sz val="11"/>
        <color rgb="FF000000"/>
        <rFont val="Calibri"/>
        <family val="2"/>
      </rPr>
      <t xml:space="preserve"> related to </t>
    </r>
    <r>
      <rPr>
        <b/>
        <sz val="11"/>
        <color rgb="FF000000"/>
        <rFont val="Calibri"/>
        <family val="2"/>
      </rPr>
      <t>fleeing or attempting to flee domestic violence</t>
    </r>
    <r>
      <rPr>
        <sz val="11"/>
        <color rgb="FF000000"/>
        <rFont val="Calibri"/>
        <family val="2"/>
      </rPr>
      <t>, dating violence, sexual assault, or stalking, and their a</t>
    </r>
    <r>
      <rPr>
        <b/>
        <sz val="11"/>
        <color rgb="FF000000"/>
        <rFont val="Calibri"/>
        <family val="2"/>
      </rPr>
      <t>bility to house survivors and meet safety outcomes.</t>
    </r>
  </si>
  <si>
    <t xml:space="preserve">• 0 points - no experience and not described
• 1 point – has experience but limited and/or somewhat described
• 2 points – has extensive experience and adequately described
Applicants for DV Bonus projects should address their experience in serving the specific target subpopulation and/or describe their partnership with local VSP. </t>
  </si>
  <si>
    <t xml:space="preserve">• 0 points if projected intervention does not match the CoC’s needs or the needs identified and/or is not appropriate to the project type/funding opportunity
• 3 points if the projected intervention somewhat matches the CoC’s needs or the applicant’s identified needs and is appropriate to the project type/funding opportunity
• 5 points if project scale, project type, and service/project plan are appropriate based on CoC’s needs or needs identified by the applicant and to the project type/funding opportunity
Applicants for DV Bonus projects should address how the project will appropriately serve the specific target subpopulation. </t>
  </si>
  <si>
    <t xml:space="preserve">• 0 points - not described
• 2 points - identifies at least one strategic partnership, somewhat described
• 4 points - indentifies more than one strategic partnership, nature of partnership thoroughly described
Applicants for DV Bonus projects should address how partnerships are strategic in serving the specific target subpopulation. </t>
  </si>
  <si>
    <t>8. Reallocation Projects</t>
  </si>
  <si>
    <t xml:space="preserve">• 5 points - if project has voluntarily reallocated renewal project to create a new high performing strategic project </t>
  </si>
  <si>
    <t>• 2 points - if project will primarily or exclusively serve families with children OR people who are aging/elderly. The application should adequately detail how it is designed the meet the needs of either of these subpopulations.</t>
  </si>
  <si>
    <r>
      <rPr>
        <b/>
        <sz val="10"/>
        <color theme="1"/>
        <rFont val="Calibri"/>
        <family val="2"/>
      </rPr>
      <t xml:space="preserve">For applicants with existing CoC-funded projects, HMIS data will be used to determine % Returns to Homelessness. Applicants with Non-CoC-funded projects will submit data: 
</t>
    </r>
    <r>
      <rPr>
        <u/>
        <sz val="10"/>
        <color theme="1"/>
        <rFont val="Calibri"/>
        <family val="2"/>
      </rPr>
      <t>Returned to Homelessness via Exit to Homeless Destination:</t>
    </r>
    <r>
      <rPr>
        <sz val="10"/>
        <color theme="1"/>
        <rFont val="Calibri"/>
        <family val="2"/>
      </rPr>
      <t xml:space="preserve">
• 0 points if &gt;5% leavers exited to a homeless destination from CoC or similar projects
• 1 point if &gt;0%-5% leavers exited to a homeless destination from CoC or similar projects
• 2 points if 0% leavers exited to a homeless destination from CoC or similar projects
</t>
    </r>
    <r>
      <rPr>
        <u/>
        <sz val="10"/>
        <color theme="1"/>
        <rFont val="Calibri"/>
        <family val="2"/>
      </rPr>
      <t>Returns to Homelessness within 12 months after Permanent Housing (PH) exit:</t>
    </r>
    <r>
      <rPr>
        <sz val="10"/>
        <color theme="1"/>
        <rFont val="Calibri"/>
        <family val="2"/>
      </rPr>
      <t xml:space="preserve">
• 0 points if &gt;11% leavers who exited to PH destination from CoC or similar projects returned to homelessness w/in 12 months
• 1 point if 7%-11% leavers who exited to PH destination from CoC or similar projects returned to homelessness w/in 12 months
• 2 points if &lt;7% leavers who exited to PH destination from CoC or similar projects returned to homelessness w/in 12 months
</t>
    </r>
    <r>
      <rPr>
        <u/>
        <sz val="10"/>
        <color theme="1"/>
        <rFont val="Calibri"/>
        <family val="2"/>
      </rPr>
      <t>Returns to Homelessness within 24 months after Permanent Housing (PH) exit:</t>
    </r>
    <r>
      <rPr>
        <sz val="10"/>
        <color theme="1"/>
        <rFont val="Calibri"/>
        <family val="2"/>
      </rPr>
      <t xml:space="preserve">
• 0 points if &gt;16% leavers who exited to PH destination from CoC or similar projects returned to homelessness w/in 24 months
• 1 point if 8%-16% leavers who exited to PH destination from CoC or similar projects returned to homelessness w/in 24 months
• 2 points if &lt;8% leavers who exited to PH destination from CoC or similar projects returned to homelessness w/in 12 months
</t>
    </r>
    <r>
      <rPr>
        <b/>
        <sz val="10"/>
        <color theme="1"/>
        <rFont val="Calibri"/>
        <family val="2"/>
      </rPr>
      <t xml:space="preserve">For applicants w/no data available on similar projects/programs:
</t>
    </r>
    <r>
      <rPr>
        <sz val="10"/>
        <color theme="1"/>
        <rFont val="Calibri"/>
        <family val="2"/>
      </rPr>
      <t xml:space="preserve">• 3 points for plan to increase the rate that program leavers who exited to PH destinations and do not return to homelessness w/in 24 months
</t>
    </r>
  </si>
  <si>
    <t>• 0 points if budget is inconsistent with/inappropriate/not cost effective for the project as described in the application 
• 2.5 points if the budget has a few inconsistencies but is appropriate/cost effective as described in the application 
• 5 points if the budget is consistent, appropriate, and cost effective for the project as described in the application</t>
  </si>
  <si>
    <t xml:space="preserve">• 0 points if not client-centered and/or plan for providing services is not adressed/inadequate
• 2.5 points if client-centeredness and/or plan for providing services is somewhat adressed
• 5 points if there is clear evidence of appropriate client-centered services AND a robust plan for providing services
Applicants for DV Bonus projects should address how the services provided through the project are appropriate to the specific target subpopulation. </t>
  </si>
  <si>
    <t>Project Name:  _______________________________________________</t>
  </si>
  <si>
    <t>Applicant: ______________________</t>
  </si>
  <si>
    <t>Applicant: ___________________</t>
  </si>
  <si>
    <t>Eastern PA CoC: FY26 New Project Proposal Scoring</t>
  </si>
  <si>
    <t>This scorecard will be used by the Eastern PA CoC's Funding Committee to review, rank, and tier your project.</t>
  </si>
  <si>
    <t>Eastern PA FY26 CoC Competition New Project Proposal - Project Eligibility Threshold Review</t>
  </si>
  <si>
    <t>Eastern PA FY26 CoC Competition New Project Proposal - Project Type Quality Threshold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</si>
</sst>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scheme val="minor"/>
    </font>
    <font>
      <b/>
      <sz val="16"/>
      <color rgb="FF000000"/>
      <name val="Calibri"/>
      <family val="2"/>
    </font>
    <font>
      <sz val="11"/>
      <color theme="1"/>
      <name val="Calibri"/>
      <family val="2"/>
    </font>
    <font>
      <b/>
      <sz val="16"/>
      <color rgb="FF242424"/>
      <name val="Calibri"/>
      <family val="2"/>
    </font>
    <font>
      <sz val="16"/>
      <color rgb="FF242424"/>
      <name val="Calibri"/>
      <family val="2"/>
    </font>
    <font>
      <sz val="16"/>
      <color theme="1"/>
      <name val="Calibri"/>
      <family val="2"/>
    </font>
    <font>
      <b/>
      <sz val="12"/>
      <color theme="1"/>
      <name val="Calibri"/>
      <family val="2"/>
    </font>
    <font>
      <i/>
      <sz val="11"/>
      <color theme="1"/>
      <name val="Calibri"/>
      <family val="2"/>
    </font>
    <font>
      <b/>
      <sz val="11"/>
      <color theme="1"/>
      <name val="Calibri"/>
      <family val="2"/>
    </font>
    <font>
      <sz val="11"/>
      <name val="Aptos Narrow"/>
    </font>
    <font>
      <sz val="11"/>
      <color theme="1"/>
      <name val="Aptos Narrow"/>
    </font>
    <font>
      <sz val="12"/>
      <color theme="1"/>
      <name val="Calibri"/>
      <family val="2"/>
    </font>
    <font>
      <sz val="11"/>
      <color rgb="FF000000"/>
      <name val="Calibri"/>
      <family val="2"/>
    </font>
    <font>
      <b/>
      <sz val="11"/>
      <color rgb="FF000000"/>
      <name val="Calibri"/>
      <family val="2"/>
    </font>
    <font>
      <b/>
      <i/>
      <sz val="11"/>
      <color theme="1"/>
      <name val="Calibri"/>
      <family val="2"/>
    </font>
    <font>
      <u/>
      <sz val="11"/>
      <color theme="1"/>
      <name val="Calibri"/>
      <family val="2"/>
    </font>
    <font>
      <b/>
      <sz val="11"/>
      <color rgb="FFFF0000"/>
      <name val="Calibri"/>
      <family val="2"/>
    </font>
    <font>
      <b/>
      <sz val="11"/>
      <color rgb="FF000000"/>
      <name val="Aptos Narrow"/>
    </font>
    <font>
      <sz val="11"/>
      <color rgb="FF000000"/>
      <name val="Aptos Narrow"/>
    </font>
    <font>
      <sz val="10"/>
      <color theme="1"/>
      <name val="Calibri"/>
      <family val="2"/>
    </font>
    <font>
      <b/>
      <sz val="10"/>
      <color theme="1"/>
      <name val="Calibri"/>
      <family val="2"/>
    </font>
    <font>
      <u/>
      <sz val="10"/>
      <color theme="1"/>
      <name val="Calibri"/>
      <family val="2"/>
    </font>
    <font>
      <b/>
      <sz val="11"/>
      <color theme="1"/>
      <name val="Aptos Narrow"/>
      <scheme val="minor"/>
    </font>
  </fonts>
  <fills count="12">
    <fill>
      <patternFill patternType="none"/>
    </fill>
    <fill>
      <patternFill patternType="gray125"/>
    </fill>
    <fill>
      <patternFill patternType="solid">
        <fgColor rgb="FFFFFF00"/>
        <bgColor rgb="FFFFFF00"/>
      </patternFill>
    </fill>
    <fill>
      <patternFill patternType="solid">
        <fgColor rgb="FFB7B7B7"/>
        <bgColor rgb="FFB7B7B7"/>
      </patternFill>
    </fill>
    <fill>
      <patternFill patternType="solid">
        <fgColor theme="0"/>
        <bgColor theme="0"/>
      </patternFill>
    </fill>
    <fill>
      <patternFill patternType="solid">
        <fgColor rgb="FFD9EAD3"/>
        <bgColor rgb="FFD9EAD3"/>
      </patternFill>
    </fill>
    <fill>
      <patternFill patternType="solid">
        <fgColor rgb="FFFFF2CC"/>
        <bgColor rgb="FFFFF2CC"/>
      </patternFill>
    </fill>
    <fill>
      <patternFill patternType="solid">
        <fgColor rgb="FF9FC5E8"/>
        <bgColor rgb="FF9FC5E8"/>
      </patternFill>
    </fill>
    <fill>
      <patternFill patternType="solid">
        <fgColor rgb="FFCFE2F3"/>
        <bgColor rgb="FFCFE2F3"/>
      </patternFill>
    </fill>
    <fill>
      <patternFill patternType="solid">
        <fgColor rgb="FFFFFFFF"/>
        <bgColor rgb="FFFFFFFF"/>
      </patternFill>
    </fill>
    <fill>
      <patternFill patternType="solid">
        <fgColor theme="7" tint="0.79998168889431442"/>
        <bgColor rgb="FFF6C6AC"/>
      </patternFill>
    </fill>
    <fill>
      <patternFill patternType="solid">
        <fgColor theme="7" tint="0.79998168889431442"/>
        <bgColor indexed="64"/>
      </patternFill>
    </fill>
  </fills>
  <borders count="61">
    <border>
      <left/>
      <right/>
      <top/>
      <bottom/>
      <diagonal/>
    </border>
    <border>
      <left/>
      <right/>
      <top/>
      <bottom/>
      <diagonal/>
    </border>
    <border>
      <left/>
      <right/>
      <top/>
      <bottom style="thick">
        <color rgb="FF000000"/>
      </bottom>
      <diagonal/>
    </border>
    <border>
      <left style="thick">
        <color rgb="FF000000"/>
      </left>
      <right/>
      <top style="thick">
        <color rgb="FF000000"/>
      </top>
      <bottom/>
      <diagonal/>
    </border>
    <border>
      <left style="thin">
        <color rgb="FF000000"/>
      </left>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style="thin">
        <color rgb="FF000000"/>
      </top>
      <bottom/>
      <diagonal/>
    </border>
    <border>
      <left/>
      <right style="thick">
        <color rgb="FF000000"/>
      </right>
      <top style="thin">
        <color rgb="FF000000"/>
      </top>
      <bottom/>
      <diagonal/>
    </border>
    <border>
      <left style="thick">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ck">
        <color rgb="FF000000"/>
      </right>
      <top style="medium">
        <color rgb="FF000000"/>
      </top>
      <bottom style="thin">
        <color rgb="FF000000"/>
      </bottom>
      <diagonal/>
    </border>
    <border>
      <left style="thick">
        <color rgb="FF000000"/>
      </left>
      <right style="thin">
        <color rgb="FF000000"/>
      </right>
      <top/>
      <bottom style="thin">
        <color rgb="FF000000"/>
      </bottom>
      <diagonal/>
    </border>
    <border>
      <left/>
      <right style="thick">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rgb="FF000000"/>
      </left>
      <right style="thick">
        <color rgb="FF000000"/>
      </right>
      <top/>
      <bottom/>
      <diagonal/>
    </border>
    <border>
      <left/>
      <right style="thin">
        <color rgb="FF000000"/>
      </right>
      <top/>
      <bottom/>
      <diagonal/>
    </border>
    <border>
      <left style="thin">
        <color rgb="FF000000"/>
      </left>
      <right style="thick">
        <color rgb="FF000000"/>
      </right>
      <top style="medium">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ck">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ck">
        <color rgb="FF000000"/>
      </bottom>
      <diagonal/>
    </border>
    <border>
      <left/>
      <right/>
      <top style="thick">
        <color rgb="FF000000"/>
      </top>
      <bottom/>
      <diagonal/>
    </border>
    <border>
      <left/>
      <right style="thick">
        <color rgb="FF000000"/>
      </right>
      <top style="thick">
        <color rgb="FF000000"/>
      </top>
      <bottom/>
      <diagonal/>
    </border>
    <border>
      <left/>
      <right style="thick">
        <color rgb="FF000000"/>
      </right>
      <top/>
      <bottom/>
      <diagonal/>
    </border>
    <border>
      <left style="thin">
        <color rgb="FF000000"/>
      </left>
      <right/>
      <top style="thick">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ck">
        <color rgb="FF000000"/>
      </left>
      <right style="thick">
        <color rgb="FF000000"/>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thick">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right/>
      <top style="thick">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129">
    <xf numFmtId="0" fontId="0" fillId="0" borderId="0" xfId="0"/>
    <xf numFmtId="0" fontId="1" fillId="2" borderId="1" xfId="0" applyFont="1" applyFill="1" applyBorder="1" applyAlignment="1">
      <alignment horizontal="left" vertical="top" wrapText="1"/>
    </xf>
    <xf numFmtId="0" fontId="2"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xf numFmtId="0" fontId="6" fillId="0" borderId="0" xfId="0" applyFont="1"/>
    <xf numFmtId="0" fontId="7" fillId="0" borderId="0" xfId="0" applyFont="1"/>
    <xf numFmtId="0" fontId="8" fillId="5" borderId="8" xfId="0" applyFont="1" applyFill="1" applyBorder="1" applyAlignment="1">
      <alignment horizontal="center" vertical="center" wrapText="1"/>
    </xf>
    <xf numFmtId="0" fontId="10" fillId="0" borderId="0" xfId="0" applyFont="1" applyAlignment="1">
      <alignment vertical="center"/>
    </xf>
    <xf numFmtId="0" fontId="6" fillId="6" borderId="9" xfId="0" applyFont="1" applyFill="1" applyBorder="1" applyAlignment="1">
      <alignment horizontal="center" vertical="top"/>
    </xf>
    <xf numFmtId="0" fontId="6" fillId="6" borderId="10" xfId="0" applyFont="1" applyFill="1" applyBorder="1" applyAlignment="1">
      <alignment horizontal="center" vertical="top" wrapText="1"/>
    </xf>
    <xf numFmtId="0" fontId="6" fillId="6" borderId="7" xfId="0" applyFont="1" applyFill="1" applyBorder="1" applyAlignment="1">
      <alignment horizontal="center" vertical="top" wrapText="1"/>
    </xf>
    <xf numFmtId="0" fontId="8" fillId="8" borderId="15" xfId="0" applyFont="1" applyFill="1" applyBorder="1" applyAlignment="1">
      <alignment vertical="top" wrapText="1"/>
    </xf>
    <xf numFmtId="0" fontId="8" fillId="8" borderId="19" xfId="0" applyFont="1" applyFill="1" applyBorder="1" applyAlignment="1">
      <alignment vertical="top" wrapText="1"/>
    </xf>
    <xf numFmtId="0" fontId="8" fillId="8" borderId="27" xfId="0" applyFont="1" applyFill="1" applyBorder="1" applyAlignment="1">
      <alignment vertical="top" wrapText="1"/>
    </xf>
    <xf numFmtId="0" fontId="8" fillId="0" borderId="30" xfId="0" applyFont="1" applyBorder="1" applyAlignment="1">
      <alignment vertical="top" wrapText="1"/>
    </xf>
    <xf numFmtId="0" fontId="11" fillId="0" borderId="0" xfId="0" applyFont="1" applyAlignment="1">
      <alignment wrapText="1"/>
    </xf>
    <xf numFmtId="0" fontId="11" fillId="0" borderId="29" xfId="0" applyFont="1" applyBorder="1" applyAlignment="1">
      <alignment vertical="top" wrapText="1"/>
    </xf>
    <xf numFmtId="0" fontId="11" fillId="0" borderId="29" xfId="0" applyFont="1" applyBorder="1" applyAlignment="1">
      <alignment wrapText="1"/>
    </xf>
    <xf numFmtId="0" fontId="6" fillId="0" borderId="29" xfId="0" applyFont="1" applyBorder="1" applyAlignment="1">
      <alignment vertical="top" wrapText="1"/>
    </xf>
    <xf numFmtId="0" fontId="12" fillId="0" borderId="29" xfId="0" applyFont="1" applyBorder="1" applyAlignment="1">
      <alignment vertical="top" wrapText="1"/>
    </xf>
    <xf numFmtId="0" fontId="1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wrapText="1"/>
    </xf>
    <xf numFmtId="0" fontId="2" fillId="0" borderId="2" xfId="0" applyFont="1" applyBorder="1"/>
    <xf numFmtId="0" fontId="2" fillId="0" borderId="2" xfId="0" applyFont="1" applyBorder="1" applyAlignment="1">
      <alignment horizontal="center" vertical="top"/>
    </xf>
    <xf numFmtId="0" fontId="2" fillId="4" borderId="6" xfId="0" applyFont="1" applyFill="1" applyBorder="1" applyAlignment="1">
      <alignment vertical="top"/>
    </xf>
    <xf numFmtId="0" fontId="2" fillId="4" borderId="7" xfId="0" applyFont="1" applyFill="1" applyBorder="1"/>
    <xf numFmtId="0" fontId="8" fillId="5" borderId="43" xfId="0" applyFont="1" applyFill="1" applyBorder="1" applyAlignment="1">
      <alignment horizontal="center" vertical="center" wrapText="1"/>
    </xf>
    <xf numFmtId="0" fontId="2" fillId="0" borderId="0" xfId="0" applyFont="1" applyAlignment="1">
      <alignment vertical="center"/>
    </xf>
    <xf numFmtId="0" fontId="2" fillId="7" borderId="13" xfId="0" applyFont="1" applyFill="1" applyBorder="1" applyAlignment="1">
      <alignment horizontal="center" vertical="top"/>
    </xf>
    <xf numFmtId="0" fontId="2" fillId="7" borderId="14" xfId="0" applyFont="1" applyFill="1" applyBorder="1" applyAlignment="1">
      <alignment horizontal="center" vertical="top" wrapText="1"/>
    </xf>
    <xf numFmtId="0" fontId="2" fillId="7" borderId="28" xfId="0" applyFont="1" applyFill="1" applyBorder="1" applyAlignment="1">
      <alignment horizontal="center" vertical="top" wrapText="1"/>
    </xf>
    <xf numFmtId="0" fontId="2" fillId="0" borderId="16" xfId="0" applyFont="1" applyBorder="1" applyAlignment="1">
      <alignment vertical="top" wrapText="1"/>
    </xf>
    <xf numFmtId="0" fontId="2" fillId="0" borderId="17" xfId="0" applyFont="1" applyBorder="1" applyAlignment="1">
      <alignment horizontal="center" vertical="top"/>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horizontal="center" vertical="top"/>
    </xf>
    <xf numFmtId="0" fontId="2" fillId="0" borderId="21" xfId="0" applyFont="1" applyBorder="1" applyAlignment="1">
      <alignment vertical="top" wrapText="1"/>
    </xf>
    <xf numFmtId="0" fontId="2" fillId="0" borderId="22" xfId="0" applyFont="1" applyBorder="1" applyAlignment="1">
      <alignment vertical="top" wrapText="1"/>
    </xf>
    <xf numFmtId="0" fontId="2" fillId="7" borderId="24" xfId="0" applyFont="1" applyFill="1" applyBorder="1" applyAlignment="1">
      <alignment horizontal="center" vertical="top"/>
    </xf>
    <xf numFmtId="0" fontId="2" fillId="7" borderId="25" xfId="0" applyFont="1" applyFill="1" applyBorder="1" applyAlignment="1">
      <alignment horizontal="center" vertical="top" wrapText="1"/>
    </xf>
    <xf numFmtId="0" fontId="2" fillId="7" borderId="26" xfId="0" applyFont="1" applyFill="1" applyBorder="1" applyAlignment="1">
      <alignment horizontal="center" vertical="top" wrapText="1"/>
    </xf>
    <xf numFmtId="0" fontId="2" fillId="0" borderId="28" xfId="0" applyFont="1" applyBorder="1" applyAlignment="1">
      <alignment vertical="top" wrapText="1"/>
    </xf>
    <xf numFmtId="0" fontId="2" fillId="0" borderId="29" xfId="0" applyFont="1" applyBorder="1" applyAlignment="1">
      <alignment horizontal="center" vertical="top"/>
    </xf>
    <xf numFmtId="0" fontId="2" fillId="0" borderId="29" xfId="0" applyFont="1" applyBorder="1" applyAlignment="1">
      <alignment vertical="top" wrapText="1"/>
    </xf>
    <xf numFmtId="0" fontId="2" fillId="0" borderId="16" xfId="0" applyFont="1" applyBorder="1" applyAlignment="1">
      <alignment wrapText="1"/>
    </xf>
    <xf numFmtId="0" fontId="8" fillId="8" borderId="37" xfId="0" applyFont="1" applyFill="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horizontal="center" vertical="top"/>
    </xf>
    <xf numFmtId="0" fontId="2" fillId="0" borderId="32" xfId="0" applyFont="1" applyBorder="1" applyAlignment="1">
      <alignment vertical="top" wrapText="1"/>
    </xf>
    <xf numFmtId="0" fontId="2" fillId="0" borderId="44" xfId="0" applyFont="1" applyBorder="1" applyAlignment="1">
      <alignment vertical="top" wrapText="1"/>
    </xf>
    <xf numFmtId="0" fontId="2" fillId="7" borderId="24" xfId="0" applyFont="1" applyFill="1" applyBorder="1" applyAlignment="1">
      <alignment horizontal="center" vertical="top" wrapText="1"/>
    </xf>
    <xf numFmtId="0" fontId="2" fillId="7" borderId="33" xfId="0" applyFont="1" applyFill="1" applyBorder="1" applyAlignment="1">
      <alignment horizontal="center" vertical="top" wrapText="1"/>
    </xf>
    <xf numFmtId="0" fontId="2" fillId="0" borderId="34" xfId="0" applyFont="1" applyBorder="1" applyAlignment="1">
      <alignment vertical="top" wrapText="1"/>
    </xf>
    <xf numFmtId="0" fontId="2" fillId="0" borderId="34" xfId="0" applyFont="1" applyBorder="1" applyAlignment="1">
      <alignment wrapText="1"/>
    </xf>
    <xf numFmtId="0" fontId="2" fillId="0" borderId="1" xfId="0" applyFont="1" applyBorder="1"/>
    <xf numFmtId="0" fontId="0" fillId="0" borderId="0" xfId="0" applyAlignment="1">
      <alignment vertical="center"/>
    </xf>
    <xf numFmtId="0" fontId="6" fillId="0" borderId="29" xfId="0" applyFont="1" applyBorder="1"/>
    <xf numFmtId="0" fontId="2" fillId="0" borderId="29" xfId="0" applyFont="1" applyBorder="1"/>
    <xf numFmtId="0" fontId="2" fillId="0" borderId="29" xfId="0" applyFont="1" applyBorder="1" applyAlignment="1">
      <alignment vertical="center"/>
    </xf>
    <xf numFmtId="0" fontId="2" fillId="0" borderId="1" xfId="0" applyFont="1" applyBorder="1" applyAlignment="1">
      <alignment vertical="top" wrapText="1"/>
    </xf>
    <xf numFmtId="0" fontId="2" fillId="0" borderId="18" xfId="0" applyFont="1" applyBorder="1" applyAlignment="1">
      <alignment wrapText="1"/>
    </xf>
    <xf numFmtId="0" fontId="2" fillId="0" borderId="51" xfId="0" applyFont="1" applyBorder="1" applyAlignment="1">
      <alignment wrapText="1"/>
    </xf>
    <xf numFmtId="0" fontId="2" fillId="0" borderId="49" xfId="0" applyFont="1" applyBorder="1" applyAlignment="1">
      <alignment horizontal="center"/>
    </xf>
    <xf numFmtId="0" fontId="2" fillId="0" borderId="50" xfId="0" applyFont="1" applyBorder="1" applyAlignment="1">
      <alignment horizontal="center"/>
    </xf>
    <xf numFmtId="0" fontId="2" fillId="0" borderId="12" xfId="0" applyFont="1" applyBorder="1" applyAlignment="1">
      <alignment horizontal="center"/>
    </xf>
    <xf numFmtId="0" fontId="2" fillId="0" borderId="18" xfId="0" applyFont="1" applyBorder="1" applyAlignment="1">
      <alignment horizontal="center"/>
    </xf>
    <xf numFmtId="0" fontId="2" fillId="0" borderId="51" xfId="0" applyFont="1" applyBorder="1" applyAlignment="1">
      <alignment horizontal="center"/>
    </xf>
    <xf numFmtId="0" fontId="2" fillId="0" borderId="28" xfId="0" applyFont="1" applyBorder="1" applyAlignment="1">
      <alignment horizontal="center"/>
    </xf>
    <xf numFmtId="0" fontId="2" fillId="0" borderId="53" xfId="0" applyFont="1" applyBorder="1" applyAlignment="1">
      <alignment horizontal="center"/>
    </xf>
    <xf numFmtId="0" fontId="2" fillId="0" borderId="22" xfId="0" applyFont="1" applyBorder="1" applyAlignment="1">
      <alignment horizontal="center"/>
    </xf>
    <xf numFmtId="0" fontId="12" fillId="0" borderId="38" xfId="0" applyFont="1" applyBorder="1" applyAlignment="1">
      <alignment vertical="center" wrapText="1"/>
    </xf>
    <xf numFmtId="0" fontId="12" fillId="0" borderId="41" xfId="0" applyFont="1" applyBorder="1" applyAlignment="1">
      <alignment vertical="center" wrapText="1"/>
    </xf>
    <xf numFmtId="0" fontId="12" fillId="0" borderId="29"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39" xfId="0" applyFont="1" applyBorder="1" applyAlignment="1">
      <alignment horizontal="center" vertical="center" wrapText="1"/>
    </xf>
    <xf numFmtId="0" fontId="19" fillId="0" borderId="30" xfId="0" applyFont="1" applyBorder="1" applyAlignment="1">
      <alignment vertical="top" wrapText="1"/>
    </xf>
    <xf numFmtId="0" fontId="12" fillId="0" borderId="40" xfId="0" applyFont="1" applyBorder="1" applyAlignment="1">
      <alignment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2" fillId="0" borderId="57" xfId="0" applyFont="1" applyBorder="1" applyAlignment="1">
      <alignment horizontal="center"/>
    </xf>
    <xf numFmtId="0" fontId="8" fillId="0" borderId="55" xfId="0" applyFont="1" applyBorder="1"/>
    <xf numFmtId="0" fontId="8" fillId="0" borderId="58" xfId="0" applyFont="1" applyBorder="1"/>
    <xf numFmtId="0" fontId="2" fillId="0" borderId="60" xfId="0" applyFont="1" applyBorder="1" applyAlignment="1">
      <alignment horizontal="center"/>
    </xf>
    <xf numFmtId="0" fontId="2" fillId="0" borderId="59" xfId="0" applyFont="1" applyBorder="1"/>
    <xf numFmtId="0" fontId="22" fillId="0" borderId="1" xfId="0" applyFont="1" applyBorder="1"/>
    <xf numFmtId="0" fontId="0" fillId="0" borderId="1" xfId="0" applyBorder="1"/>
    <xf numFmtId="0" fontId="8" fillId="7" borderId="23" xfId="0" applyFont="1" applyFill="1" applyBorder="1" applyAlignment="1">
      <alignment vertical="top" wrapText="1"/>
    </xf>
    <xf numFmtId="0" fontId="9" fillId="0" borderId="26" xfId="0" applyFont="1" applyBorder="1"/>
    <xf numFmtId="0" fontId="8" fillId="3" borderId="3" xfId="0" applyFont="1" applyFill="1" applyBorder="1" applyAlignment="1">
      <alignment horizontal="right" vertical="top" wrapText="1"/>
    </xf>
    <xf numFmtId="0" fontId="9" fillId="0" borderId="42" xfId="0" applyFont="1" applyBorder="1"/>
    <xf numFmtId="0" fontId="2" fillId="0" borderId="4" xfId="0" applyFont="1" applyBorder="1" applyAlignment="1">
      <alignment horizontal="center"/>
    </xf>
    <xf numFmtId="0" fontId="9" fillId="0" borderId="6" xfId="0" applyFont="1" applyBorder="1"/>
    <xf numFmtId="0" fontId="9" fillId="0" borderId="7" xfId="0" applyFont="1" applyBorder="1"/>
    <xf numFmtId="0" fontId="8" fillId="4" borderId="5" xfId="0" applyFont="1" applyFill="1" applyBorder="1" applyAlignment="1">
      <alignment horizontal="center" vertical="top" wrapText="1"/>
    </xf>
    <xf numFmtId="0" fontId="8" fillId="5" borderId="5" xfId="0" applyFont="1" applyFill="1" applyBorder="1" applyAlignment="1">
      <alignment vertical="center" wrapText="1"/>
    </xf>
    <xf numFmtId="0" fontId="6" fillId="6" borderId="3" xfId="0" applyFont="1" applyFill="1" applyBorder="1" applyAlignment="1">
      <alignment horizontal="right" vertical="top" wrapText="1"/>
    </xf>
    <xf numFmtId="0" fontId="9" fillId="0" borderId="43" xfId="0" applyFont="1" applyBorder="1"/>
    <xf numFmtId="0" fontId="8" fillId="7" borderId="11" xfId="0" applyFont="1" applyFill="1" applyBorder="1" applyAlignment="1">
      <alignment vertical="top" wrapText="1"/>
    </xf>
    <xf numFmtId="0" fontId="9" fillId="0" borderId="12" xfId="0" applyFont="1" applyBorder="1"/>
    <xf numFmtId="0" fontId="2" fillId="0" borderId="18" xfId="0" applyFont="1" applyBorder="1" applyAlignment="1">
      <alignment horizontal="center"/>
    </xf>
    <xf numFmtId="0" fontId="9" fillId="0" borderId="18" xfId="0" applyFont="1" applyBorder="1"/>
    <xf numFmtId="0" fontId="2" fillId="0" borderId="55" xfId="0" applyFont="1" applyBorder="1" applyAlignment="1">
      <alignment horizontal="center"/>
    </xf>
    <xf numFmtId="0" fontId="9" fillId="0" borderId="55" xfId="0" applyFont="1" applyBorder="1"/>
    <xf numFmtId="0" fontId="12" fillId="9" borderId="13" xfId="0" applyFont="1" applyFill="1" applyBorder="1" applyAlignment="1">
      <alignment horizontal="center" vertical="center" wrapText="1"/>
    </xf>
    <xf numFmtId="0" fontId="9" fillId="0" borderId="45" xfId="0" applyFont="1" applyBorder="1"/>
    <xf numFmtId="0" fontId="12" fillId="0" borderId="29" xfId="0" applyFont="1" applyBorder="1" applyAlignment="1">
      <alignment horizontal="center" vertical="center" wrapText="1"/>
    </xf>
    <xf numFmtId="0" fontId="9" fillId="0" borderId="29" xfId="0" applyFont="1" applyBorder="1"/>
    <xf numFmtId="0" fontId="12" fillId="0" borderId="35" xfId="0" applyFont="1" applyBorder="1" applyAlignment="1">
      <alignment horizontal="center" vertical="center" wrapText="1"/>
    </xf>
    <xf numFmtId="0" fontId="9" fillId="0" borderId="36" xfId="0" applyFont="1" applyBorder="1"/>
    <xf numFmtId="0" fontId="2" fillId="0" borderId="50" xfId="0" applyFont="1" applyBorder="1" applyAlignment="1">
      <alignment horizontal="center"/>
    </xf>
    <xf numFmtId="0" fontId="9" fillId="0" borderId="50" xfId="0" applyFont="1" applyBorder="1"/>
    <xf numFmtId="0" fontId="12" fillId="0" borderId="9" xfId="0" applyFont="1" applyBorder="1" applyAlignment="1">
      <alignment horizontal="left" vertical="center" wrapText="1"/>
    </xf>
    <xf numFmtId="0" fontId="9" fillId="0" borderId="4" xfId="0" applyFont="1" applyBorder="1"/>
    <xf numFmtId="0" fontId="6" fillId="10" borderId="29" xfId="0" applyFont="1" applyFill="1" applyBorder="1" applyAlignment="1">
      <alignment horizontal="center" vertical="center" wrapText="1"/>
    </xf>
    <xf numFmtId="0" fontId="13" fillId="11" borderId="39" xfId="0" applyFont="1" applyFill="1" applyBorder="1" applyAlignment="1">
      <alignment horizontal="center" vertical="center" wrapText="1"/>
    </xf>
    <xf numFmtId="0" fontId="13" fillId="11" borderId="46" xfId="0" applyFont="1" applyFill="1" applyBorder="1" applyAlignment="1">
      <alignment horizontal="center" vertical="center" wrapText="1"/>
    </xf>
    <xf numFmtId="0" fontId="9" fillId="11" borderId="15" xfId="0" applyFont="1" applyFill="1" applyBorder="1"/>
    <xf numFmtId="0" fontId="9" fillId="11" borderId="47" xfId="0" applyFont="1" applyFill="1" applyBorder="1"/>
    <xf numFmtId="0" fontId="13" fillId="11" borderId="27" xfId="0" applyFont="1" applyFill="1" applyBorder="1" applyAlignment="1">
      <alignment horizontal="center" vertical="center" wrapText="1"/>
    </xf>
    <xf numFmtId="0" fontId="18" fillId="11" borderId="27" xfId="0" applyFont="1" applyFill="1" applyBorder="1" applyAlignment="1">
      <alignment horizontal="center" vertical="center" wrapText="1"/>
    </xf>
    <xf numFmtId="0" fontId="9" fillId="11" borderId="15" xfId="0" applyFont="1" applyFill="1" applyBorder="1" applyAlignment="1">
      <alignment horizontal="center" vertical="center"/>
    </xf>
    <xf numFmtId="0" fontId="9" fillId="11" borderId="19" xfId="0" applyFont="1" applyFill="1" applyBorder="1" applyAlignment="1">
      <alignment horizontal="center" vertical="center"/>
    </xf>
    <xf numFmtId="0" fontId="8" fillId="11" borderId="5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14" sqref="A14"/>
    </sheetView>
  </sheetViews>
  <sheetFormatPr baseColWidth="10" defaultColWidth="12.5" defaultRowHeight="15" customHeight="1" x14ac:dyDescent="0.2"/>
  <cols>
    <col min="1" max="1" width="134.33203125" customWidth="1"/>
    <col min="2" max="26" width="8.5" customWidth="1"/>
  </cols>
  <sheetData>
    <row r="1" spans="1:26" ht="40.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39" customHeight="1" x14ac:dyDescent="0.2">
      <c r="A2" s="3" t="s">
        <v>1</v>
      </c>
      <c r="B2" s="2"/>
      <c r="C2" s="2"/>
      <c r="D2" s="2"/>
      <c r="E2" s="2"/>
      <c r="F2" s="2"/>
      <c r="G2" s="2"/>
      <c r="H2" s="2"/>
      <c r="I2" s="2"/>
      <c r="J2" s="2"/>
      <c r="K2" s="2"/>
      <c r="L2" s="2"/>
      <c r="M2" s="2"/>
      <c r="N2" s="2"/>
      <c r="O2" s="2"/>
      <c r="P2" s="2"/>
      <c r="Q2" s="2"/>
      <c r="R2" s="2"/>
      <c r="S2" s="2"/>
      <c r="T2" s="2"/>
      <c r="U2" s="2"/>
      <c r="V2" s="2"/>
      <c r="W2" s="2"/>
      <c r="X2" s="2"/>
      <c r="Y2" s="2"/>
      <c r="Z2" s="2"/>
    </row>
    <row r="3" spans="1:26" ht="26.25" customHeight="1" x14ac:dyDescent="0.2">
      <c r="A3" s="3" t="s">
        <v>140</v>
      </c>
      <c r="B3" s="2"/>
      <c r="C3" s="2"/>
      <c r="D3" s="2"/>
      <c r="E3" s="2"/>
      <c r="F3" s="2"/>
      <c r="G3" s="2"/>
      <c r="H3" s="2"/>
      <c r="I3" s="2"/>
      <c r="J3" s="2"/>
      <c r="K3" s="2"/>
      <c r="L3" s="2"/>
      <c r="M3" s="2"/>
      <c r="N3" s="2"/>
      <c r="O3" s="2"/>
      <c r="P3" s="2"/>
      <c r="Q3" s="2"/>
      <c r="R3" s="2"/>
      <c r="S3" s="2"/>
      <c r="T3" s="2"/>
      <c r="U3" s="2"/>
      <c r="V3" s="2"/>
      <c r="W3" s="2"/>
      <c r="X3" s="2"/>
      <c r="Y3" s="2"/>
      <c r="Z3" s="2"/>
    </row>
    <row r="4" spans="1:26" ht="14.2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48.75" customHeight="1" x14ac:dyDescent="0.2">
      <c r="A5" s="4" t="s">
        <v>2</v>
      </c>
      <c r="B5" s="2"/>
      <c r="C5" s="2"/>
      <c r="D5" s="2"/>
      <c r="E5" s="2"/>
      <c r="F5" s="2"/>
      <c r="G5" s="2"/>
      <c r="H5" s="2"/>
      <c r="I5" s="2"/>
      <c r="J5" s="2"/>
      <c r="K5" s="2"/>
      <c r="L5" s="2"/>
      <c r="M5" s="2"/>
      <c r="N5" s="2"/>
      <c r="O5" s="2"/>
      <c r="P5" s="2"/>
      <c r="Q5" s="2"/>
      <c r="R5" s="2"/>
      <c r="S5" s="2"/>
      <c r="T5" s="2"/>
      <c r="U5" s="2"/>
      <c r="V5" s="2"/>
      <c r="W5" s="2"/>
      <c r="X5" s="2"/>
      <c r="Y5" s="2"/>
      <c r="Z5" s="2"/>
    </row>
    <row r="6" spans="1:26" ht="27" customHeight="1" x14ac:dyDescent="0.25">
      <c r="A6" s="5" t="s">
        <v>3</v>
      </c>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4.25" customHeight="1" x14ac:dyDescent="0.2">
      <c r="A8" s="2"/>
      <c r="B8" s="2"/>
      <c r="C8" s="2"/>
      <c r="D8" s="2"/>
      <c r="E8" s="2"/>
      <c r="F8" s="2"/>
      <c r="G8" s="2"/>
      <c r="H8" s="2"/>
      <c r="I8" s="2"/>
      <c r="J8" s="2"/>
      <c r="K8" s="2"/>
      <c r="L8" s="2"/>
      <c r="M8" s="2"/>
      <c r="N8" s="2"/>
      <c r="O8" s="2"/>
      <c r="P8" s="2"/>
      <c r="Q8" s="2"/>
      <c r="R8" s="2"/>
      <c r="S8" s="2"/>
      <c r="T8" s="2"/>
      <c r="U8" s="2"/>
      <c r="V8" s="2"/>
      <c r="W8" s="2"/>
      <c r="X8" s="2"/>
      <c r="Y8" s="2"/>
      <c r="Z8" s="2"/>
    </row>
    <row r="9" spans="1:26" ht="14.2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4.2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2"/>
  <sheetViews>
    <sheetView zoomScale="140" zoomScaleNormal="140" workbookViewId="0">
      <selection activeCell="B11" sqref="B11"/>
    </sheetView>
  </sheetViews>
  <sheetFormatPr baseColWidth="10" defaultColWidth="12.5" defaultRowHeight="15" customHeight="1" x14ac:dyDescent="0.2"/>
  <cols>
    <col min="1" max="1" width="23" customWidth="1"/>
    <col min="2" max="2" width="50.6640625" customWidth="1"/>
    <col min="3" max="3" width="7.6640625" customWidth="1"/>
    <col min="4" max="4" width="8.33203125" hidden="1" customWidth="1"/>
    <col min="5" max="5" width="12.83203125" hidden="1" customWidth="1"/>
    <col min="6" max="6" width="8.6640625" hidden="1" customWidth="1"/>
    <col min="7" max="7" width="19.5" customWidth="1"/>
    <col min="8" max="26" width="8.5" customWidth="1"/>
  </cols>
  <sheetData>
    <row r="1" spans="1:26" ht="15" customHeight="1" x14ac:dyDescent="0.2">
      <c r="A1" t="s">
        <v>138</v>
      </c>
      <c r="B1" s="60" t="s">
        <v>136</v>
      </c>
      <c r="C1" s="60"/>
      <c r="D1" s="91"/>
      <c r="E1" s="91"/>
    </row>
    <row r="2" spans="1:26" ht="15" customHeight="1" x14ac:dyDescent="0.2">
      <c r="C2" s="60"/>
    </row>
    <row r="3" spans="1:26" ht="14.25" customHeight="1" x14ac:dyDescent="0.2">
      <c r="A3" s="6" t="s">
        <v>139</v>
      </c>
      <c r="B3" s="2"/>
      <c r="C3" s="2"/>
      <c r="D3" s="23"/>
      <c r="E3" s="23"/>
      <c r="F3" s="24"/>
      <c r="G3" s="25"/>
      <c r="H3" s="2"/>
      <c r="I3" s="2"/>
      <c r="J3" s="2"/>
      <c r="K3" s="2"/>
      <c r="L3" s="2"/>
      <c r="M3" s="2"/>
      <c r="N3" s="2"/>
      <c r="O3" s="2"/>
      <c r="P3" s="2"/>
      <c r="Q3" s="2"/>
      <c r="R3" s="2"/>
      <c r="S3" s="2"/>
    </row>
    <row r="4" spans="1:26" ht="14.25" customHeight="1" x14ac:dyDescent="0.2">
      <c r="A4" s="7" t="s">
        <v>4</v>
      </c>
      <c r="B4" s="2"/>
      <c r="C4" s="26"/>
      <c r="D4" s="27"/>
      <c r="E4" s="23"/>
      <c r="F4" s="24"/>
      <c r="G4" s="25"/>
      <c r="H4" s="2"/>
      <c r="I4" s="2"/>
      <c r="J4" s="2"/>
      <c r="K4" s="2"/>
      <c r="L4" s="2"/>
      <c r="M4" s="2"/>
      <c r="N4" s="2"/>
      <c r="O4" s="2"/>
      <c r="P4" s="2"/>
      <c r="Q4" s="2"/>
      <c r="R4" s="2"/>
      <c r="S4" s="2"/>
    </row>
    <row r="5" spans="1:26" ht="14.25" customHeight="1" x14ac:dyDescent="0.2">
      <c r="A5" s="94" t="s">
        <v>5</v>
      </c>
      <c r="B5" s="95"/>
      <c r="C5" s="96" t="s">
        <v>6</v>
      </c>
      <c r="D5" s="97"/>
      <c r="E5" s="97"/>
      <c r="F5" s="97"/>
      <c r="G5" s="98"/>
      <c r="H5" s="2"/>
      <c r="I5" s="2"/>
      <c r="J5" s="2"/>
      <c r="K5" s="2"/>
      <c r="L5" s="2"/>
      <c r="M5" s="2"/>
      <c r="N5" s="2"/>
      <c r="O5" s="2"/>
      <c r="P5" s="2"/>
      <c r="Q5" s="2"/>
      <c r="R5" s="2"/>
      <c r="S5" s="2"/>
    </row>
    <row r="6" spans="1:26" ht="14.25" customHeight="1" x14ac:dyDescent="0.2">
      <c r="A6" s="99"/>
      <c r="B6" s="97"/>
      <c r="C6" s="97"/>
      <c r="D6" s="97"/>
      <c r="E6" s="97"/>
      <c r="F6" s="28"/>
      <c r="G6" s="29"/>
      <c r="H6" s="2"/>
      <c r="I6" s="2"/>
      <c r="J6" s="2"/>
      <c r="K6" s="2"/>
      <c r="L6" s="2"/>
      <c r="M6" s="2"/>
      <c r="N6" s="2"/>
      <c r="O6" s="2"/>
      <c r="P6" s="2"/>
      <c r="Q6" s="2"/>
      <c r="R6" s="2"/>
      <c r="S6" s="2"/>
    </row>
    <row r="7" spans="1:26" ht="64.5" customHeight="1" x14ac:dyDescent="0.2">
      <c r="A7" s="100" t="s">
        <v>7</v>
      </c>
      <c r="B7" s="98"/>
      <c r="C7" s="8" t="s">
        <v>8</v>
      </c>
      <c r="D7" s="8" t="s">
        <v>9</v>
      </c>
      <c r="E7" s="8" t="s">
        <v>10</v>
      </c>
      <c r="F7" s="8" t="s">
        <v>11</v>
      </c>
      <c r="G7" s="30" t="s">
        <v>12</v>
      </c>
      <c r="H7" s="31"/>
      <c r="I7" s="31"/>
      <c r="J7" s="31"/>
      <c r="K7" s="31"/>
      <c r="L7" s="31"/>
      <c r="M7" s="31"/>
      <c r="N7" s="31"/>
      <c r="O7" s="31"/>
      <c r="P7" s="31"/>
      <c r="Q7" s="31"/>
      <c r="R7" s="31"/>
      <c r="S7" s="31"/>
      <c r="T7" s="9"/>
      <c r="U7" s="9"/>
      <c r="V7" s="9"/>
      <c r="W7" s="9"/>
      <c r="X7" s="9"/>
      <c r="Y7" s="9"/>
      <c r="Z7" s="9"/>
    </row>
    <row r="8" spans="1:26" ht="14.25" customHeight="1" x14ac:dyDescent="0.2">
      <c r="A8" s="101" t="s">
        <v>13</v>
      </c>
      <c r="B8" s="102"/>
      <c r="C8" s="10">
        <f t="shared" ref="C8:E8" si="0">SUM(C9+C14+C21+C26+C30+C42)</f>
        <v>100</v>
      </c>
      <c r="D8" s="10">
        <f t="shared" si="0"/>
        <v>55</v>
      </c>
      <c r="E8" s="10">
        <f t="shared" si="0"/>
        <v>25</v>
      </c>
      <c r="F8" s="11"/>
      <c r="G8" s="12"/>
      <c r="H8" s="6"/>
      <c r="I8" s="6"/>
      <c r="J8" s="6"/>
      <c r="K8" s="6"/>
      <c r="L8" s="6"/>
      <c r="M8" s="6"/>
      <c r="N8" s="6"/>
      <c r="O8" s="6"/>
      <c r="P8" s="6"/>
      <c r="Q8" s="6"/>
      <c r="R8" s="6"/>
      <c r="S8" s="6"/>
    </row>
    <row r="9" spans="1:26" ht="14.25" customHeight="1" x14ac:dyDescent="0.2">
      <c r="A9" s="103" t="s">
        <v>14</v>
      </c>
      <c r="B9" s="104"/>
      <c r="C9" s="32">
        <f t="shared" ref="C9:E9" si="1">SUM(C10:C13)</f>
        <v>10</v>
      </c>
      <c r="D9" s="32">
        <f t="shared" si="1"/>
        <v>0</v>
      </c>
      <c r="E9" s="32">
        <f t="shared" si="1"/>
        <v>0</v>
      </c>
      <c r="F9" s="33"/>
      <c r="G9" s="34"/>
      <c r="H9" s="2"/>
      <c r="I9" s="2"/>
      <c r="J9" s="2"/>
      <c r="K9" s="2"/>
      <c r="L9" s="2"/>
      <c r="M9" s="2"/>
      <c r="N9" s="2"/>
      <c r="O9" s="2"/>
      <c r="P9" s="2"/>
      <c r="Q9" s="2"/>
      <c r="R9" s="2"/>
      <c r="S9" s="2"/>
    </row>
    <row r="10" spans="1:26" ht="50.25" customHeight="1" x14ac:dyDescent="0.2">
      <c r="A10" s="13" t="s">
        <v>15</v>
      </c>
      <c r="B10" s="35" t="s">
        <v>16</v>
      </c>
      <c r="C10" s="36">
        <v>2</v>
      </c>
      <c r="D10" s="36"/>
      <c r="E10" s="36"/>
      <c r="F10" s="37"/>
      <c r="G10" s="38"/>
      <c r="H10" s="2"/>
      <c r="I10" s="2"/>
      <c r="J10" s="2"/>
      <c r="K10" s="2"/>
      <c r="L10" s="2"/>
      <c r="M10" s="2"/>
      <c r="N10" s="2"/>
      <c r="O10" s="2"/>
      <c r="P10" s="2"/>
      <c r="Q10" s="2"/>
      <c r="R10" s="2"/>
      <c r="S10" s="2"/>
    </row>
    <row r="11" spans="1:26" ht="110" customHeight="1" x14ac:dyDescent="0.2">
      <c r="A11" s="13" t="s">
        <v>17</v>
      </c>
      <c r="B11" s="35" t="s">
        <v>127</v>
      </c>
      <c r="C11" s="36">
        <v>2</v>
      </c>
      <c r="D11" s="36"/>
      <c r="E11" s="36"/>
      <c r="F11" s="37"/>
      <c r="G11" s="38"/>
      <c r="H11" s="2"/>
      <c r="I11" s="2"/>
      <c r="J11" s="2"/>
      <c r="K11" s="2"/>
      <c r="L11" s="2"/>
      <c r="M11" s="2"/>
      <c r="N11" s="2"/>
      <c r="O11" s="2"/>
      <c r="P11" s="2"/>
      <c r="Q11" s="2"/>
      <c r="R11" s="2"/>
      <c r="S11" s="2"/>
    </row>
    <row r="12" spans="1:26" ht="47.25" customHeight="1" x14ac:dyDescent="0.2">
      <c r="A12" s="13" t="s">
        <v>18</v>
      </c>
      <c r="B12" s="35" t="s">
        <v>19</v>
      </c>
      <c r="C12" s="36">
        <v>2</v>
      </c>
      <c r="D12" s="36"/>
      <c r="E12" s="36"/>
      <c r="F12" s="37"/>
      <c r="G12" s="38"/>
      <c r="H12" s="2"/>
      <c r="I12" s="2"/>
      <c r="J12" s="2"/>
      <c r="K12" s="2"/>
      <c r="L12" s="2"/>
      <c r="M12" s="2"/>
      <c r="N12" s="2"/>
      <c r="O12" s="2"/>
      <c r="P12" s="2"/>
      <c r="Q12" s="2"/>
      <c r="R12" s="2"/>
      <c r="S12" s="2"/>
    </row>
    <row r="13" spans="1:26" ht="126" customHeight="1" x14ac:dyDescent="0.2">
      <c r="A13" s="14" t="s">
        <v>20</v>
      </c>
      <c r="B13" s="39" t="s">
        <v>21</v>
      </c>
      <c r="C13" s="40">
        <v>4</v>
      </c>
      <c r="D13" s="40"/>
      <c r="E13" s="40"/>
      <c r="F13" s="41"/>
      <c r="G13" s="42"/>
      <c r="H13" s="2"/>
      <c r="I13" s="2"/>
      <c r="J13" s="2"/>
      <c r="K13" s="2"/>
      <c r="L13" s="2"/>
      <c r="M13" s="2"/>
      <c r="N13" s="2"/>
      <c r="O13" s="2"/>
      <c r="P13" s="2"/>
      <c r="Q13" s="2"/>
      <c r="R13" s="2"/>
      <c r="S13" s="2"/>
    </row>
    <row r="14" spans="1:26" ht="19.5" customHeight="1" x14ac:dyDescent="0.2">
      <c r="A14" s="92" t="s">
        <v>22</v>
      </c>
      <c r="B14" s="93"/>
      <c r="C14" s="43">
        <f>SUM(C15:C20)</f>
        <v>21</v>
      </c>
      <c r="D14" s="43">
        <f>SUM(D17:D20)</f>
        <v>10</v>
      </c>
      <c r="E14" s="43">
        <f>SUM(E15:E20)</f>
        <v>0</v>
      </c>
      <c r="F14" s="44"/>
      <c r="G14" s="45"/>
      <c r="H14" s="2"/>
      <c r="I14" s="2"/>
      <c r="J14" s="2"/>
      <c r="K14" s="2"/>
      <c r="L14" s="2"/>
      <c r="M14" s="2"/>
      <c r="N14" s="2"/>
      <c r="O14" s="2"/>
      <c r="P14" s="2"/>
      <c r="Q14" s="2"/>
      <c r="R14" s="2"/>
      <c r="S14" s="2"/>
    </row>
    <row r="15" spans="1:26" ht="48.75" customHeight="1" x14ac:dyDescent="0.2">
      <c r="A15" s="13" t="s">
        <v>23</v>
      </c>
      <c r="B15" s="35" t="s">
        <v>24</v>
      </c>
      <c r="C15" s="36">
        <v>2</v>
      </c>
      <c r="D15" s="36"/>
      <c r="E15" s="36"/>
      <c r="F15" s="37"/>
      <c r="G15" s="38"/>
      <c r="H15" s="2"/>
      <c r="I15" s="2"/>
      <c r="J15" s="2"/>
      <c r="K15" s="2"/>
      <c r="L15" s="2"/>
      <c r="M15" s="2"/>
      <c r="N15" s="2"/>
      <c r="O15" s="2"/>
      <c r="P15" s="2"/>
      <c r="Q15" s="2"/>
      <c r="R15" s="2"/>
      <c r="S15" s="2"/>
    </row>
    <row r="16" spans="1:26" ht="184.5" customHeight="1" x14ac:dyDescent="0.2">
      <c r="A16" s="13" t="s">
        <v>25</v>
      </c>
      <c r="B16" s="35" t="s">
        <v>128</v>
      </c>
      <c r="C16" s="36">
        <v>5</v>
      </c>
      <c r="D16" s="36"/>
      <c r="E16" s="36"/>
      <c r="F16" s="37"/>
      <c r="G16" s="38"/>
      <c r="H16" s="2"/>
      <c r="I16" s="2"/>
      <c r="J16" s="2"/>
      <c r="K16" s="2"/>
      <c r="L16" s="2"/>
      <c r="M16" s="2"/>
      <c r="N16" s="2"/>
      <c r="O16" s="2"/>
      <c r="P16" s="2"/>
      <c r="Q16" s="2"/>
      <c r="R16" s="2"/>
      <c r="S16" s="2"/>
    </row>
    <row r="17" spans="1:19" ht="129" customHeight="1" x14ac:dyDescent="0.2">
      <c r="A17" s="13" t="s">
        <v>26</v>
      </c>
      <c r="B17" s="35" t="s">
        <v>129</v>
      </c>
      <c r="C17" s="36">
        <v>4</v>
      </c>
      <c r="D17" s="36"/>
      <c r="E17" s="36"/>
      <c r="F17" s="37"/>
      <c r="G17" s="38"/>
      <c r="H17" s="2"/>
      <c r="I17" s="2"/>
      <c r="J17" s="2"/>
      <c r="K17" s="2"/>
      <c r="L17" s="2"/>
      <c r="M17" s="2"/>
      <c r="N17" s="2"/>
      <c r="O17" s="2"/>
      <c r="P17" s="2"/>
      <c r="Q17" s="2"/>
      <c r="R17" s="2"/>
      <c r="S17" s="2"/>
    </row>
    <row r="18" spans="1:19" ht="39" customHeight="1" x14ac:dyDescent="0.2">
      <c r="A18" s="13" t="s">
        <v>130</v>
      </c>
      <c r="B18" s="35" t="s">
        <v>131</v>
      </c>
      <c r="C18" s="36">
        <v>5</v>
      </c>
      <c r="D18" s="36">
        <v>5</v>
      </c>
      <c r="E18" s="36"/>
      <c r="F18" s="37"/>
      <c r="G18" s="38"/>
      <c r="H18" s="2"/>
      <c r="I18" s="2"/>
      <c r="J18" s="2"/>
      <c r="K18" s="2"/>
      <c r="L18" s="2"/>
      <c r="M18" s="2"/>
      <c r="N18" s="2"/>
      <c r="O18" s="2"/>
      <c r="P18" s="2"/>
      <c r="Q18" s="2"/>
      <c r="R18" s="2"/>
      <c r="S18" s="2"/>
    </row>
    <row r="19" spans="1:19" ht="80.25" customHeight="1" x14ac:dyDescent="0.2">
      <c r="A19" s="13" t="s">
        <v>27</v>
      </c>
      <c r="B19" s="35" t="s">
        <v>132</v>
      </c>
      <c r="C19" s="36">
        <v>2</v>
      </c>
      <c r="D19" s="36">
        <v>2</v>
      </c>
      <c r="E19" s="36"/>
      <c r="F19" s="37"/>
      <c r="G19" s="38"/>
      <c r="H19" s="2"/>
      <c r="I19" s="2"/>
      <c r="J19" s="2"/>
      <c r="K19" s="2"/>
      <c r="L19" s="2"/>
      <c r="M19" s="2"/>
      <c r="N19" s="2"/>
      <c r="O19" s="2"/>
      <c r="P19" s="2"/>
      <c r="Q19" s="2"/>
      <c r="R19" s="2"/>
      <c r="S19" s="2"/>
    </row>
    <row r="20" spans="1:19" ht="103.5" customHeight="1" x14ac:dyDescent="0.2">
      <c r="A20" s="14" t="s">
        <v>28</v>
      </c>
      <c r="B20" s="39" t="s">
        <v>29</v>
      </c>
      <c r="C20" s="40">
        <v>3</v>
      </c>
      <c r="D20" s="40">
        <v>3</v>
      </c>
      <c r="E20" s="40"/>
      <c r="F20" s="41"/>
      <c r="G20" s="42"/>
      <c r="H20" s="2"/>
      <c r="I20" s="2"/>
      <c r="J20" s="2"/>
      <c r="K20" s="2"/>
      <c r="L20" s="2"/>
      <c r="M20" s="2"/>
      <c r="N20" s="2"/>
      <c r="O20" s="2"/>
      <c r="P20" s="2"/>
      <c r="Q20" s="2"/>
      <c r="R20" s="2"/>
      <c r="S20" s="2"/>
    </row>
    <row r="21" spans="1:19" ht="14.25" customHeight="1" x14ac:dyDescent="0.2">
      <c r="A21" s="92" t="s">
        <v>30</v>
      </c>
      <c r="B21" s="93"/>
      <c r="C21" s="43">
        <f t="shared" ref="C21:E21" si="2">SUM(C22:C25)</f>
        <v>19</v>
      </c>
      <c r="D21" s="43">
        <f t="shared" si="2"/>
        <v>19</v>
      </c>
      <c r="E21" s="43">
        <f t="shared" si="2"/>
        <v>17</v>
      </c>
      <c r="F21" s="44"/>
      <c r="G21" s="45"/>
      <c r="H21" s="2"/>
      <c r="I21" s="2"/>
      <c r="J21" s="2"/>
      <c r="K21" s="2"/>
      <c r="L21" s="2"/>
      <c r="M21" s="2"/>
      <c r="N21" s="2"/>
      <c r="O21" s="2"/>
      <c r="P21" s="2"/>
      <c r="Q21" s="2"/>
      <c r="R21" s="2"/>
      <c r="S21" s="2"/>
    </row>
    <row r="22" spans="1:19" ht="294" customHeight="1" x14ac:dyDescent="0.2">
      <c r="A22" s="15" t="s">
        <v>31</v>
      </c>
      <c r="B22" s="46" t="s">
        <v>32</v>
      </c>
      <c r="C22" s="47">
        <v>2</v>
      </c>
      <c r="D22" s="47">
        <v>2</v>
      </c>
      <c r="E22" s="47"/>
      <c r="F22" s="48"/>
      <c r="G22" s="49"/>
      <c r="H22" s="2"/>
      <c r="I22" s="2"/>
      <c r="J22" s="2"/>
      <c r="K22" s="2"/>
      <c r="L22" s="2"/>
      <c r="M22" s="2"/>
      <c r="N22" s="2"/>
      <c r="O22" s="2"/>
      <c r="P22" s="2"/>
      <c r="Q22" s="2"/>
      <c r="R22" s="2"/>
      <c r="S22" s="2"/>
    </row>
    <row r="23" spans="1:19" ht="409.5" customHeight="1" x14ac:dyDescent="0.2">
      <c r="A23" s="15" t="s">
        <v>33</v>
      </c>
      <c r="B23" s="80" t="s">
        <v>133</v>
      </c>
      <c r="C23" s="47">
        <v>6</v>
      </c>
      <c r="D23" s="47">
        <v>6</v>
      </c>
      <c r="E23" s="47">
        <v>6</v>
      </c>
      <c r="F23" s="48"/>
      <c r="G23" s="35"/>
      <c r="H23" s="2"/>
      <c r="I23" s="2"/>
      <c r="J23" s="2"/>
      <c r="K23" s="2"/>
      <c r="L23" s="2"/>
      <c r="M23" s="2"/>
      <c r="N23" s="2"/>
      <c r="O23" s="2"/>
      <c r="P23" s="2"/>
      <c r="Q23" s="2"/>
      <c r="R23" s="2"/>
      <c r="S23" s="2"/>
    </row>
    <row r="24" spans="1:19" ht="352" customHeight="1" x14ac:dyDescent="0.2">
      <c r="A24" s="15" t="s">
        <v>34</v>
      </c>
      <c r="B24" s="16" t="s">
        <v>35</v>
      </c>
      <c r="C24" s="47">
        <v>6</v>
      </c>
      <c r="D24" s="47">
        <v>6</v>
      </c>
      <c r="E24" s="47">
        <v>6</v>
      </c>
      <c r="F24" s="48"/>
      <c r="G24" s="35"/>
      <c r="H24" s="2"/>
      <c r="I24" s="2"/>
      <c r="J24" s="2"/>
      <c r="K24" s="2"/>
      <c r="L24" s="2"/>
      <c r="M24" s="2"/>
      <c r="N24" s="2"/>
      <c r="O24" s="2"/>
      <c r="P24" s="2"/>
      <c r="Q24" s="2"/>
      <c r="R24" s="2"/>
      <c r="S24" s="2"/>
    </row>
    <row r="25" spans="1:19" ht="271" customHeight="1" x14ac:dyDescent="0.2">
      <c r="A25" s="50" t="s">
        <v>36</v>
      </c>
      <c r="B25" s="51" t="s">
        <v>37</v>
      </c>
      <c r="C25" s="52">
        <v>5</v>
      </c>
      <c r="D25" s="52">
        <v>5</v>
      </c>
      <c r="E25" s="52">
        <v>5</v>
      </c>
      <c r="F25" s="53"/>
      <c r="G25" s="54"/>
      <c r="H25" s="2"/>
      <c r="I25" s="2"/>
      <c r="J25" s="2"/>
      <c r="K25" s="2"/>
      <c r="L25" s="2"/>
      <c r="M25" s="2"/>
      <c r="N25" s="2"/>
      <c r="O25" s="2"/>
      <c r="P25" s="2"/>
      <c r="Q25" s="2"/>
      <c r="R25" s="2"/>
      <c r="S25" s="2"/>
    </row>
    <row r="26" spans="1:19" ht="14.25" customHeight="1" x14ac:dyDescent="0.2">
      <c r="A26" s="92" t="s">
        <v>38</v>
      </c>
      <c r="B26" s="93"/>
      <c r="C26" s="43">
        <f t="shared" ref="C26:E26" si="3">SUM(C27:C29)</f>
        <v>14</v>
      </c>
      <c r="D26" s="43">
        <f t="shared" si="3"/>
        <v>9</v>
      </c>
      <c r="E26" s="43">
        <f t="shared" si="3"/>
        <v>0</v>
      </c>
      <c r="F26" s="44"/>
      <c r="G26" s="45"/>
      <c r="H26" s="2"/>
      <c r="I26" s="2"/>
      <c r="J26" s="2"/>
      <c r="K26" s="2"/>
      <c r="L26" s="2"/>
      <c r="M26" s="2"/>
      <c r="N26" s="2"/>
      <c r="O26" s="2"/>
      <c r="P26" s="2"/>
      <c r="Q26" s="2"/>
      <c r="R26" s="2"/>
      <c r="S26" s="2"/>
    </row>
    <row r="27" spans="1:19" ht="62.25" customHeight="1" x14ac:dyDescent="0.2">
      <c r="A27" s="13" t="s">
        <v>39</v>
      </c>
      <c r="B27" s="35" t="s">
        <v>40</v>
      </c>
      <c r="C27" s="36">
        <v>4</v>
      </c>
      <c r="D27" s="36">
        <v>4</v>
      </c>
      <c r="E27" s="36"/>
      <c r="F27" s="37"/>
      <c r="G27" s="38"/>
      <c r="H27" s="2"/>
      <c r="I27" s="2"/>
      <c r="J27" s="2"/>
      <c r="K27" s="2"/>
      <c r="L27" s="2"/>
      <c r="M27" s="2"/>
      <c r="N27" s="2"/>
      <c r="O27" s="2"/>
      <c r="P27" s="2"/>
      <c r="Q27" s="2"/>
      <c r="R27" s="2"/>
      <c r="S27" s="2"/>
    </row>
    <row r="28" spans="1:19" ht="91" customHeight="1" x14ac:dyDescent="0.2">
      <c r="A28" s="13" t="s">
        <v>41</v>
      </c>
      <c r="B28" s="35" t="s">
        <v>134</v>
      </c>
      <c r="C28" s="36">
        <v>5</v>
      </c>
      <c r="D28" s="36"/>
      <c r="E28" s="36"/>
      <c r="F28" s="37"/>
      <c r="G28" s="38"/>
      <c r="H28" s="2"/>
      <c r="I28" s="2"/>
      <c r="J28" s="2"/>
      <c r="K28" s="2"/>
      <c r="L28" s="2"/>
      <c r="M28" s="2"/>
      <c r="N28" s="2"/>
      <c r="O28" s="2"/>
      <c r="P28" s="2"/>
      <c r="Q28" s="2"/>
      <c r="R28" s="2"/>
      <c r="S28" s="2"/>
    </row>
    <row r="29" spans="1:19" ht="136.5" customHeight="1" x14ac:dyDescent="0.2">
      <c r="A29" s="13" t="s">
        <v>42</v>
      </c>
      <c r="B29" s="35" t="s">
        <v>43</v>
      </c>
      <c r="C29" s="36">
        <v>5</v>
      </c>
      <c r="D29" s="36">
        <v>5</v>
      </c>
      <c r="E29" s="36"/>
      <c r="F29" s="37"/>
      <c r="G29" s="38"/>
      <c r="H29" s="2"/>
      <c r="I29" s="2"/>
      <c r="J29" s="2"/>
      <c r="K29" s="2"/>
      <c r="L29" s="2"/>
      <c r="M29" s="2"/>
      <c r="N29" s="2"/>
      <c r="O29" s="2"/>
      <c r="P29" s="2"/>
      <c r="Q29" s="2"/>
      <c r="R29" s="2"/>
      <c r="S29" s="2"/>
    </row>
    <row r="30" spans="1:19" ht="14.25" customHeight="1" x14ac:dyDescent="0.2">
      <c r="A30" s="92" t="s">
        <v>44</v>
      </c>
      <c r="B30" s="93"/>
      <c r="C30" s="43">
        <f t="shared" ref="C30:E30" si="4">SUM(C31:C41)</f>
        <v>33</v>
      </c>
      <c r="D30" s="43">
        <f t="shared" si="4"/>
        <v>15</v>
      </c>
      <c r="E30" s="43">
        <f t="shared" si="4"/>
        <v>8</v>
      </c>
      <c r="F30" s="55"/>
      <c r="G30" s="56"/>
      <c r="H30" s="2"/>
      <c r="I30" s="2"/>
      <c r="J30" s="2"/>
      <c r="K30" s="2"/>
      <c r="L30" s="2"/>
      <c r="M30" s="2"/>
      <c r="N30" s="2"/>
      <c r="O30" s="2"/>
      <c r="P30" s="2"/>
      <c r="Q30" s="2"/>
      <c r="R30" s="2"/>
      <c r="S30" s="2"/>
    </row>
    <row r="31" spans="1:19" ht="63" customHeight="1" x14ac:dyDescent="0.2">
      <c r="A31" s="13" t="s">
        <v>45</v>
      </c>
      <c r="B31" s="35" t="s">
        <v>46</v>
      </c>
      <c r="C31" s="36">
        <v>4</v>
      </c>
      <c r="D31" s="36">
        <v>4</v>
      </c>
      <c r="E31" s="36"/>
      <c r="F31" s="37"/>
      <c r="G31" s="38"/>
      <c r="H31" s="2"/>
      <c r="I31" s="2"/>
      <c r="J31" s="2"/>
      <c r="K31" s="2"/>
      <c r="L31" s="2"/>
      <c r="M31" s="2"/>
      <c r="N31" s="2"/>
      <c r="O31" s="2"/>
      <c r="P31" s="2"/>
      <c r="Q31" s="2"/>
      <c r="R31" s="2"/>
      <c r="S31" s="2"/>
    </row>
    <row r="32" spans="1:19" ht="131" customHeight="1" x14ac:dyDescent="0.2">
      <c r="A32" s="13" t="s">
        <v>47</v>
      </c>
      <c r="B32" s="35" t="s">
        <v>48</v>
      </c>
      <c r="C32" s="36">
        <v>3</v>
      </c>
      <c r="D32" s="36"/>
      <c r="E32" s="36"/>
      <c r="F32" s="37"/>
      <c r="G32" s="38"/>
      <c r="H32" s="2"/>
      <c r="I32" s="2"/>
      <c r="J32" s="2"/>
      <c r="K32" s="2"/>
      <c r="L32" s="2"/>
      <c r="M32" s="2"/>
      <c r="N32" s="2"/>
      <c r="O32" s="2"/>
      <c r="P32" s="2"/>
      <c r="Q32" s="2"/>
      <c r="R32" s="2"/>
      <c r="S32" s="2"/>
    </row>
    <row r="33" spans="1:19" ht="65" customHeight="1" x14ac:dyDescent="0.2">
      <c r="A33" s="13" t="s">
        <v>49</v>
      </c>
      <c r="B33" s="35" t="s">
        <v>50</v>
      </c>
      <c r="C33" s="36">
        <v>3</v>
      </c>
      <c r="D33" s="36">
        <v>3</v>
      </c>
      <c r="E33" s="36"/>
      <c r="F33" s="37"/>
      <c r="G33" s="38"/>
      <c r="H33" s="2"/>
      <c r="I33" s="2"/>
      <c r="J33" s="2"/>
      <c r="K33" s="2"/>
      <c r="L33" s="2"/>
      <c r="M33" s="2"/>
      <c r="N33" s="2"/>
      <c r="O33" s="2"/>
      <c r="P33" s="2"/>
      <c r="Q33" s="2"/>
      <c r="R33" s="2"/>
      <c r="S33" s="2"/>
    </row>
    <row r="34" spans="1:19" ht="65.25" customHeight="1" x14ac:dyDescent="0.2">
      <c r="A34" s="13" t="s">
        <v>51</v>
      </c>
      <c r="B34" s="35" t="s">
        <v>52</v>
      </c>
      <c r="C34" s="36">
        <v>1</v>
      </c>
      <c r="D34" s="36">
        <v>1</v>
      </c>
      <c r="E34" s="36"/>
      <c r="F34" s="37"/>
      <c r="G34" s="38"/>
      <c r="H34" s="2"/>
      <c r="I34" s="2"/>
      <c r="J34" s="2"/>
      <c r="K34" s="2"/>
      <c r="L34" s="2"/>
      <c r="M34" s="2"/>
      <c r="N34" s="2"/>
      <c r="O34" s="2"/>
      <c r="P34" s="2"/>
      <c r="Q34" s="2"/>
      <c r="R34" s="2"/>
      <c r="S34" s="2"/>
    </row>
    <row r="35" spans="1:19" ht="47" customHeight="1" x14ac:dyDescent="0.2">
      <c r="A35" s="13" t="s">
        <v>53</v>
      </c>
      <c r="B35" s="35" t="s">
        <v>54</v>
      </c>
      <c r="C35" s="36">
        <v>2</v>
      </c>
      <c r="D35" s="36">
        <v>2</v>
      </c>
      <c r="E35" s="36"/>
      <c r="F35" s="37"/>
      <c r="G35" s="38"/>
      <c r="H35" s="2"/>
      <c r="I35" s="2"/>
      <c r="J35" s="2"/>
      <c r="K35" s="2"/>
      <c r="L35" s="2"/>
      <c r="M35" s="2"/>
      <c r="N35" s="2"/>
      <c r="O35" s="2"/>
      <c r="P35" s="2"/>
      <c r="Q35" s="2"/>
      <c r="R35" s="2"/>
      <c r="S35" s="2"/>
    </row>
    <row r="36" spans="1:19" ht="63" customHeight="1" x14ac:dyDescent="0.2">
      <c r="A36" s="13" t="s">
        <v>55</v>
      </c>
      <c r="B36" s="35" t="s">
        <v>56</v>
      </c>
      <c r="C36" s="36">
        <v>4</v>
      </c>
      <c r="D36" s="36">
        <v>4</v>
      </c>
      <c r="E36" s="36"/>
      <c r="F36" s="37"/>
      <c r="G36" s="38"/>
      <c r="H36" s="2"/>
      <c r="I36" s="2"/>
      <c r="J36" s="2"/>
      <c r="K36" s="2"/>
      <c r="L36" s="2"/>
      <c r="M36" s="2"/>
      <c r="N36" s="2"/>
      <c r="O36" s="2"/>
      <c r="P36" s="2"/>
      <c r="Q36" s="2"/>
      <c r="R36" s="2"/>
      <c r="S36" s="2"/>
    </row>
    <row r="37" spans="1:19" ht="76.5" customHeight="1" x14ac:dyDescent="0.2">
      <c r="A37" s="13" t="s">
        <v>57</v>
      </c>
      <c r="B37" s="35" t="s">
        <v>58</v>
      </c>
      <c r="C37" s="36">
        <v>4</v>
      </c>
      <c r="D37" s="36"/>
      <c r="E37" s="36">
        <v>4</v>
      </c>
      <c r="F37" s="37"/>
      <c r="G37" s="38"/>
      <c r="H37" s="2"/>
      <c r="I37" s="2"/>
      <c r="J37" s="2"/>
      <c r="K37" s="2"/>
      <c r="L37" s="2"/>
      <c r="M37" s="2"/>
      <c r="N37" s="2"/>
      <c r="O37" s="2"/>
      <c r="P37" s="2"/>
      <c r="Q37" s="2"/>
      <c r="R37" s="2"/>
      <c r="S37" s="2"/>
    </row>
    <row r="38" spans="1:19" ht="161" customHeight="1" x14ac:dyDescent="0.2">
      <c r="A38" s="13" t="s">
        <v>59</v>
      </c>
      <c r="B38" s="35" t="s">
        <v>135</v>
      </c>
      <c r="C38" s="36">
        <v>5</v>
      </c>
      <c r="D38" s="36"/>
      <c r="E38" s="36"/>
      <c r="F38" s="37"/>
      <c r="G38" s="38"/>
      <c r="H38" s="2"/>
      <c r="I38" s="2"/>
      <c r="J38" s="2"/>
      <c r="K38" s="2"/>
      <c r="L38" s="2"/>
      <c r="M38" s="2"/>
      <c r="N38" s="2"/>
      <c r="O38" s="2"/>
      <c r="P38" s="2"/>
      <c r="Q38" s="2"/>
      <c r="R38" s="2"/>
      <c r="S38" s="2"/>
    </row>
    <row r="39" spans="1:19" ht="54" customHeight="1" x14ac:dyDescent="0.2">
      <c r="A39" s="13" t="s">
        <v>60</v>
      </c>
      <c r="B39" s="35" t="s">
        <v>61</v>
      </c>
      <c r="C39" s="36">
        <v>4</v>
      </c>
      <c r="D39" s="36"/>
      <c r="E39" s="36">
        <v>4</v>
      </c>
      <c r="F39" s="37"/>
      <c r="G39" s="38"/>
      <c r="H39" s="2"/>
      <c r="I39" s="2"/>
      <c r="J39" s="2"/>
      <c r="K39" s="2"/>
      <c r="L39" s="2"/>
      <c r="M39" s="2"/>
      <c r="N39" s="2"/>
      <c r="O39" s="2"/>
      <c r="P39" s="2"/>
      <c r="Q39" s="2"/>
      <c r="R39" s="2"/>
      <c r="S39" s="2"/>
    </row>
    <row r="40" spans="1:19" ht="49.5" customHeight="1" x14ac:dyDescent="0.2">
      <c r="A40" s="13" t="s">
        <v>62</v>
      </c>
      <c r="B40" s="35" t="s">
        <v>63</v>
      </c>
      <c r="C40" s="36">
        <v>2</v>
      </c>
      <c r="D40" s="36"/>
      <c r="E40" s="36"/>
      <c r="F40" s="37"/>
      <c r="G40" s="38"/>
      <c r="H40" s="2"/>
      <c r="I40" s="2"/>
      <c r="J40" s="2"/>
      <c r="K40" s="2"/>
      <c r="L40" s="2"/>
      <c r="M40" s="2"/>
      <c r="N40" s="2"/>
      <c r="O40" s="2"/>
      <c r="P40" s="2"/>
      <c r="Q40" s="2"/>
      <c r="R40" s="2"/>
      <c r="S40" s="2"/>
    </row>
    <row r="41" spans="1:19" ht="43" customHeight="1" x14ac:dyDescent="0.2">
      <c r="A41" s="13" t="s">
        <v>64</v>
      </c>
      <c r="B41" s="35" t="s">
        <v>65</v>
      </c>
      <c r="C41" s="36">
        <v>1</v>
      </c>
      <c r="D41" s="36">
        <v>1</v>
      </c>
      <c r="E41" s="36"/>
      <c r="F41" s="37"/>
      <c r="G41" s="38"/>
      <c r="H41" s="2"/>
      <c r="I41" s="2"/>
      <c r="J41" s="2"/>
      <c r="K41" s="2"/>
      <c r="L41" s="2"/>
      <c r="M41" s="2"/>
      <c r="N41" s="2"/>
      <c r="O41" s="2"/>
      <c r="P41" s="2"/>
      <c r="Q41" s="2"/>
      <c r="R41" s="2"/>
      <c r="S41" s="2"/>
    </row>
    <row r="42" spans="1:19" ht="14.25" customHeight="1" x14ac:dyDescent="0.2">
      <c r="A42" s="92" t="s">
        <v>66</v>
      </c>
      <c r="B42" s="93"/>
      <c r="C42" s="43">
        <f t="shared" ref="C42:E42" si="5">SUM(C43:C44)</f>
        <v>3</v>
      </c>
      <c r="D42" s="43">
        <f t="shared" si="5"/>
        <v>2</v>
      </c>
      <c r="E42" s="43">
        <f t="shared" si="5"/>
        <v>0</v>
      </c>
      <c r="F42" s="44"/>
      <c r="G42" s="45"/>
      <c r="H42" s="2"/>
      <c r="I42" s="2"/>
      <c r="J42" s="2"/>
      <c r="K42" s="2"/>
      <c r="L42" s="2"/>
      <c r="M42" s="2"/>
      <c r="N42" s="2"/>
      <c r="O42" s="2"/>
      <c r="P42" s="2"/>
      <c r="Q42" s="2"/>
      <c r="R42" s="2"/>
      <c r="S42" s="2"/>
    </row>
    <row r="43" spans="1:19" ht="59.25" customHeight="1" x14ac:dyDescent="0.2">
      <c r="A43" s="13" t="s">
        <v>67</v>
      </c>
      <c r="B43" s="35" t="s">
        <v>68</v>
      </c>
      <c r="C43" s="36">
        <v>2</v>
      </c>
      <c r="D43" s="36">
        <v>2</v>
      </c>
      <c r="E43" s="36"/>
      <c r="F43" s="37"/>
      <c r="G43" s="38"/>
      <c r="H43" s="2"/>
      <c r="I43" s="2"/>
      <c r="J43" s="2"/>
      <c r="K43" s="2"/>
      <c r="L43" s="2"/>
      <c r="M43" s="2"/>
      <c r="N43" s="2"/>
      <c r="O43" s="2"/>
      <c r="P43" s="2"/>
      <c r="Q43" s="2"/>
      <c r="R43" s="2"/>
      <c r="S43" s="2"/>
    </row>
    <row r="44" spans="1:19" ht="90" customHeight="1" x14ac:dyDescent="0.2">
      <c r="A44" s="13" t="s">
        <v>69</v>
      </c>
      <c r="B44" s="35" t="s">
        <v>70</v>
      </c>
      <c r="C44" s="36">
        <v>1</v>
      </c>
      <c r="D44" s="36"/>
      <c r="E44" s="36"/>
      <c r="F44" s="41"/>
      <c r="G44" s="42"/>
      <c r="H44" s="2"/>
      <c r="I44" s="2"/>
      <c r="J44" s="2"/>
      <c r="K44" s="2"/>
      <c r="L44" s="2"/>
      <c r="M44" s="2"/>
      <c r="N44" s="2"/>
      <c r="O44" s="2"/>
      <c r="P44" s="2"/>
      <c r="Q44" s="2"/>
      <c r="R44" s="2"/>
      <c r="S44" s="2"/>
    </row>
    <row r="45" spans="1:19" ht="14.25" customHeight="1" x14ac:dyDescent="0.2">
      <c r="A45" s="2"/>
      <c r="B45" s="2"/>
      <c r="C45" s="2"/>
      <c r="D45" s="23"/>
      <c r="E45" s="23"/>
      <c r="F45" s="57"/>
      <c r="G45" s="58"/>
      <c r="H45" s="2"/>
      <c r="I45" s="2"/>
      <c r="J45" s="2"/>
      <c r="K45" s="2"/>
      <c r="L45" s="2"/>
      <c r="M45" s="2"/>
      <c r="N45" s="2"/>
      <c r="O45" s="2"/>
      <c r="P45" s="2"/>
      <c r="Q45" s="2"/>
      <c r="R45" s="2"/>
      <c r="S45" s="2"/>
    </row>
    <row r="46" spans="1:19" ht="14.25" customHeight="1" x14ac:dyDescent="0.2">
      <c r="A46" s="2"/>
      <c r="B46" s="2"/>
      <c r="C46" s="2"/>
      <c r="D46" s="23"/>
      <c r="E46" s="23"/>
      <c r="F46" s="24"/>
      <c r="G46" s="25"/>
      <c r="H46" s="2"/>
      <c r="I46" s="2"/>
      <c r="J46" s="2"/>
      <c r="K46" s="2"/>
      <c r="L46" s="2"/>
      <c r="M46" s="2"/>
      <c r="N46" s="2"/>
      <c r="O46" s="2"/>
      <c r="P46" s="2"/>
      <c r="Q46" s="2"/>
      <c r="R46" s="2"/>
      <c r="S46" s="2"/>
    </row>
    <row r="47" spans="1:19" ht="14.25" customHeight="1" x14ac:dyDescent="0.2">
      <c r="A47" s="2"/>
      <c r="B47" s="2"/>
      <c r="C47" s="2"/>
      <c r="D47" s="23"/>
      <c r="E47" s="23"/>
      <c r="F47" s="24"/>
      <c r="G47" s="25"/>
      <c r="H47" s="2"/>
      <c r="I47" s="2"/>
      <c r="J47" s="2"/>
      <c r="K47" s="2"/>
      <c r="L47" s="2"/>
      <c r="M47" s="2"/>
      <c r="N47" s="2"/>
      <c r="O47" s="2"/>
      <c r="P47" s="2"/>
      <c r="Q47" s="2"/>
      <c r="R47" s="2"/>
      <c r="S47" s="2"/>
    </row>
    <row r="48" spans="1:19" ht="14.25" customHeight="1" x14ac:dyDescent="0.2">
      <c r="A48" s="2"/>
      <c r="B48" s="2"/>
      <c r="C48" s="2"/>
      <c r="D48" s="23"/>
      <c r="E48" s="23"/>
      <c r="F48" s="24"/>
      <c r="G48" s="25"/>
      <c r="H48" s="2"/>
      <c r="I48" s="2"/>
      <c r="J48" s="2"/>
      <c r="K48" s="2"/>
      <c r="L48" s="2"/>
      <c r="M48" s="2"/>
      <c r="N48" s="2"/>
      <c r="O48" s="2"/>
      <c r="P48" s="2"/>
      <c r="Q48" s="2"/>
      <c r="R48" s="2"/>
      <c r="S48" s="2"/>
    </row>
    <row r="49" spans="1:19" ht="14.25" customHeight="1" x14ac:dyDescent="0.2">
      <c r="A49" s="2"/>
      <c r="B49" s="2"/>
      <c r="C49" s="2"/>
      <c r="D49" s="23"/>
      <c r="E49" s="23"/>
      <c r="F49" s="24"/>
      <c r="G49" s="25"/>
      <c r="H49" s="2"/>
      <c r="I49" s="2"/>
      <c r="J49" s="2"/>
      <c r="K49" s="2"/>
      <c r="L49" s="2"/>
      <c r="M49" s="2"/>
      <c r="N49" s="2"/>
      <c r="O49" s="2"/>
      <c r="P49" s="2"/>
      <c r="Q49" s="2"/>
      <c r="R49" s="2"/>
      <c r="S49" s="2"/>
    </row>
    <row r="50" spans="1:19" ht="14.25" customHeight="1" x14ac:dyDescent="0.2">
      <c r="A50" s="2"/>
      <c r="B50" s="2"/>
      <c r="C50" s="2"/>
      <c r="D50" s="23"/>
      <c r="E50" s="23"/>
      <c r="F50" s="24"/>
      <c r="G50" s="25"/>
      <c r="H50" s="2"/>
      <c r="I50" s="2"/>
      <c r="J50" s="2"/>
      <c r="K50" s="2"/>
      <c r="L50" s="2"/>
      <c r="M50" s="2"/>
      <c r="N50" s="2"/>
      <c r="O50" s="2"/>
      <c r="P50" s="2"/>
      <c r="Q50" s="2"/>
      <c r="R50" s="2"/>
      <c r="S50" s="2"/>
    </row>
    <row r="51" spans="1:19" ht="14.25" customHeight="1" x14ac:dyDescent="0.2">
      <c r="A51" s="2"/>
      <c r="B51" s="2"/>
      <c r="C51" s="2"/>
      <c r="D51" s="23"/>
      <c r="E51" s="23"/>
      <c r="F51" s="24"/>
      <c r="G51" s="25"/>
      <c r="H51" s="2"/>
      <c r="I51" s="2"/>
      <c r="J51" s="2"/>
      <c r="K51" s="2"/>
      <c r="L51" s="2"/>
      <c r="M51" s="2"/>
      <c r="N51" s="2"/>
      <c r="O51" s="2"/>
      <c r="P51" s="2"/>
      <c r="Q51" s="2"/>
      <c r="R51" s="2"/>
      <c r="S51" s="2"/>
    </row>
    <row r="52" spans="1:19" ht="14.25" customHeight="1" x14ac:dyDescent="0.2">
      <c r="A52" s="2"/>
      <c r="B52" s="2"/>
      <c r="C52" s="2"/>
      <c r="D52" s="23"/>
      <c r="E52" s="23"/>
      <c r="F52" s="24"/>
      <c r="G52" s="25"/>
      <c r="H52" s="2"/>
      <c r="I52" s="2"/>
      <c r="J52" s="2"/>
      <c r="K52" s="2"/>
      <c r="L52" s="2"/>
      <c r="M52" s="2"/>
      <c r="N52" s="2"/>
      <c r="O52" s="2"/>
      <c r="P52" s="2"/>
      <c r="Q52" s="2"/>
      <c r="R52" s="2"/>
      <c r="S52" s="2"/>
    </row>
    <row r="53" spans="1:19" ht="14.25" customHeight="1" x14ac:dyDescent="0.2">
      <c r="A53" s="2"/>
      <c r="B53" s="2"/>
      <c r="C53" s="2"/>
      <c r="D53" s="23"/>
      <c r="E53" s="23"/>
      <c r="F53" s="24"/>
      <c r="G53" s="25"/>
      <c r="H53" s="2"/>
      <c r="I53" s="2"/>
      <c r="J53" s="2"/>
      <c r="K53" s="2"/>
      <c r="L53" s="2"/>
      <c r="M53" s="2"/>
      <c r="N53" s="2"/>
      <c r="O53" s="2"/>
      <c r="P53" s="2"/>
      <c r="Q53" s="2"/>
      <c r="R53" s="2"/>
      <c r="S53" s="2"/>
    </row>
    <row r="54" spans="1:19" ht="14.25" customHeight="1" x14ac:dyDescent="0.2">
      <c r="A54" s="2"/>
      <c r="B54" s="2"/>
      <c r="C54" s="2"/>
      <c r="D54" s="23"/>
      <c r="E54" s="23"/>
      <c r="F54" s="24"/>
      <c r="G54" s="25"/>
      <c r="H54" s="2"/>
      <c r="I54" s="2"/>
      <c r="J54" s="2"/>
      <c r="K54" s="2"/>
      <c r="L54" s="2"/>
      <c r="M54" s="2"/>
      <c r="N54" s="2"/>
      <c r="O54" s="2"/>
      <c r="P54" s="2"/>
      <c r="Q54" s="2"/>
      <c r="R54" s="2"/>
      <c r="S54" s="2"/>
    </row>
    <row r="55" spans="1:19" ht="14.25" customHeight="1" x14ac:dyDescent="0.2">
      <c r="A55" s="2"/>
      <c r="B55" s="2"/>
      <c r="C55" s="2"/>
      <c r="D55" s="23"/>
      <c r="E55" s="23"/>
      <c r="F55" s="24"/>
      <c r="G55" s="25"/>
      <c r="H55" s="2"/>
      <c r="I55" s="2"/>
      <c r="J55" s="2"/>
      <c r="K55" s="2"/>
      <c r="L55" s="2"/>
      <c r="M55" s="2"/>
      <c r="N55" s="2"/>
      <c r="O55" s="2"/>
      <c r="P55" s="2"/>
      <c r="Q55" s="2"/>
      <c r="R55" s="2"/>
      <c r="S55" s="2"/>
    </row>
    <row r="56" spans="1:19" ht="14.25" customHeight="1" x14ac:dyDescent="0.2">
      <c r="A56" s="2"/>
      <c r="B56" s="2"/>
      <c r="C56" s="2"/>
      <c r="D56" s="23"/>
      <c r="E56" s="23"/>
      <c r="F56" s="24"/>
      <c r="G56" s="25"/>
      <c r="H56" s="2"/>
      <c r="I56" s="2"/>
      <c r="J56" s="2"/>
      <c r="K56" s="2"/>
      <c r="L56" s="2"/>
      <c r="M56" s="2"/>
      <c r="N56" s="2"/>
      <c r="O56" s="2"/>
      <c r="P56" s="2"/>
      <c r="Q56" s="2"/>
      <c r="R56" s="2"/>
      <c r="S56" s="2"/>
    </row>
    <row r="57" spans="1:19" ht="14.25" customHeight="1" x14ac:dyDescent="0.2">
      <c r="A57" s="2"/>
      <c r="B57" s="2"/>
      <c r="C57" s="2"/>
      <c r="D57" s="23"/>
      <c r="E57" s="23"/>
      <c r="F57" s="24"/>
      <c r="G57" s="25"/>
      <c r="H57" s="2"/>
      <c r="I57" s="2"/>
      <c r="J57" s="2"/>
      <c r="K57" s="2"/>
      <c r="L57" s="2"/>
      <c r="M57" s="2"/>
      <c r="N57" s="2"/>
      <c r="O57" s="2"/>
      <c r="P57" s="2"/>
      <c r="Q57" s="2"/>
      <c r="R57" s="2"/>
      <c r="S57" s="2"/>
    </row>
    <row r="58" spans="1:19" ht="14.25" customHeight="1" x14ac:dyDescent="0.2">
      <c r="A58" s="2"/>
      <c r="B58" s="2"/>
      <c r="C58" s="2"/>
      <c r="D58" s="23"/>
      <c r="E58" s="23"/>
      <c r="F58" s="24"/>
      <c r="G58" s="25"/>
      <c r="H58" s="2"/>
      <c r="I58" s="2"/>
      <c r="J58" s="2"/>
      <c r="K58" s="2"/>
      <c r="L58" s="2"/>
      <c r="M58" s="2"/>
      <c r="N58" s="2"/>
      <c r="O58" s="2"/>
      <c r="P58" s="2"/>
      <c r="Q58" s="2"/>
      <c r="R58" s="2"/>
      <c r="S58" s="2"/>
    </row>
    <row r="59" spans="1:19" ht="14.25" customHeight="1" x14ac:dyDescent="0.2">
      <c r="A59" s="2"/>
      <c r="B59" s="2"/>
      <c r="C59" s="2"/>
      <c r="D59" s="23"/>
      <c r="E59" s="23"/>
      <c r="F59" s="24"/>
      <c r="G59" s="25"/>
      <c r="H59" s="2"/>
      <c r="I59" s="2"/>
      <c r="J59" s="2"/>
      <c r="K59" s="2"/>
      <c r="L59" s="2"/>
      <c r="M59" s="2"/>
      <c r="N59" s="2"/>
      <c r="O59" s="2"/>
      <c r="P59" s="2"/>
      <c r="Q59" s="2"/>
      <c r="R59" s="2"/>
      <c r="S59" s="2"/>
    </row>
    <row r="60" spans="1:19" ht="14.25" customHeight="1" x14ac:dyDescent="0.2">
      <c r="A60" s="2"/>
      <c r="B60" s="2"/>
      <c r="C60" s="2"/>
      <c r="D60" s="23"/>
      <c r="E60" s="23"/>
      <c r="F60" s="24"/>
      <c r="G60" s="25"/>
      <c r="H60" s="2"/>
      <c r="I60" s="2"/>
      <c r="J60" s="2"/>
      <c r="K60" s="2"/>
      <c r="L60" s="2"/>
      <c r="M60" s="2"/>
      <c r="N60" s="2"/>
      <c r="O60" s="2"/>
      <c r="P60" s="2"/>
      <c r="Q60" s="2"/>
      <c r="R60" s="2"/>
      <c r="S60" s="2"/>
    </row>
    <row r="61" spans="1:19" ht="14.25" customHeight="1" x14ac:dyDescent="0.2">
      <c r="A61" s="2"/>
      <c r="B61" s="2"/>
      <c r="C61" s="2"/>
      <c r="D61" s="23"/>
      <c r="E61" s="23"/>
      <c r="F61" s="24"/>
      <c r="G61" s="25"/>
      <c r="H61" s="2"/>
      <c r="I61" s="2"/>
      <c r="J61" s="2"/>
      <c r="K61" s="2"/>
      <c r="L61" s="2"/>
      <c r="M61" s="2"/>
      <c r="N61" s="2"/>
      <c r="O61" s="2"/>
      <c r="P61" s="2"/>
      <c r="Q61" s="2"/>
      <c r="R61" s="2"/>
      <c r="S61" s="2"/>
    </row>
    <row r="62" spans="1:19" ht="14.25" customHeight="1" x14ac:dyDescent="0.2">
      <c r="A62" s="2"/>
      <c r="B62" s="2"/>
      <c r="C62" s="2"/>
      <c r="D62" s="23"/>
      <c r="E62" s="23"/>
      <c r="F62" s="24"/>
      <c r="G62" s="25"/>
      <c r="H62" s="2"/>
      <c r="I62" s="2"/>
      <c r="J62" s="2"/>
      <c r="K62" s="2"/>
      <c r="L62" s="2"/>
      <c r="M62" s="2"/>
      <c r="N62" s="2"/>
      <c r="O62" s="2"/>
      <c r="P62" s="2"/>
      <c r="Q62" s="2"/>
      <c r="R62" s="2"/>
      <c r="S62" s="2"/>
    </row>
    <row r="63" spans="1:19" ht="14.25" customHeight="1" x14ac:dyDescent="0.2">
      <c r="A63" s="2"/>
      <c r="B63" s="2"/>
      <c r="C63" s="2"/>
      <c r="D63" s="23"/>
      <c r="E63" s="23"/>
      <c r="F63" s="24"/>
      <c r="G63" s="25"/>
      <c r="H63" s="2"/>
      <c r="I63" s="2"/>
      <c r="J63" s="2"/>
      <c r="K63" s="2"/>
      <c r="L63" s="2"/>
      <c r="M63" s="2"/>
      <c r="N63" s="2"/>
      <c r="O63" s="2"/>
      <c r="P63" s="2"/>
      <c r="Q63" s="2"/>
      <c r="R63" s="2"/>
      <c r="S63" s="2"/>
    </row>
    <row r="64" spans="1:19" ht="14.25" customHeight="1" x14ac:dyDescent="0.2">
      <c r="A64" s="2"/>
      <c r="B64" s="2"/>
      <c r="C64" s="2"/>
      <c r="D64" s="23"/>
      <c r="E64" s="23"/>
      <c r="F64" s="24"/>
      <c r="G64" s="25"/>
      <c r="H64" s="2"/>
      <c r="I64" s="2"/>
      <c r="J64" s="2"/>
      <c r="K64" s="2"/>
      <c r="L64" s="2"/>
      <c r="M64" s="2"/>
      <c r="N64" s="2"/>
      <c r="O64" s="2"/>
      <c r="P64" s="2"/>
      <c r="Q64" s="2"/>
      <c r="R64" s="2"/>
      <c r="S64" s="2"/>
    </row>
    <row r="65" spans="1:19" ht="14.25" customHeight="1" x14ac:dyDescent="0.2">
      <c r="A65" s="2"/>
      <c r="B65" s="2"/>
      <c r="C65" s="2"/>
      <c r="D65" s="23"/>
      <c r="E65" s="23"/>
      <c r="F65" s="24"/>
      <c r="G65" s="25"/>
      <c r="H65" s="2"/>
      <c r="I65" s="2"/>
      <c r="J65" s="2"/>
      <c r="K65" s="2"/>
      <c r="L65" s="2"/>
      <c r="M65" s="2"/>
      <c r="N65" s="2"/>
      <c r="O65" s="2"/>
      <c r="P65" s="2"/>
      <c r="Q65" s="2"/>
      <c r="R65" s="2"/>
      <c r="S65" s="2"/>
    </row>
    <row r="66" spans="1:19" ht="14.25" customHeight="1" x14ac:dyDescent="0.2">
      <c r="A66" s="2"/>
      <c r="B66" s="2"/>
      <c r="C66" s="2"/>
      <c r="D66" s="23"/>
      <c r="E66" s="23"/>
      <c r="F66" s="24"/>
      <c r="G66" s="25"/>
      <c r="H66" s="2"/>
      <c r="I66" s="2"/>
      <c r="J66" s="2"/>
      <c r="K66" s="2"/>
      <c r="L66" s="2"/>
      <c r="M66" s="2"/>
      <c r="N66" s="2"/>
      <c r="O66" s="2"/>
      <c r="P66" s="2"/>
      <c r="Q66" s="2"/>
      <c r="R66" s="2"/>
      <c r="S66" s="2"/>
    </row>
    <row r="67" spans="1:19" ht="14.25" customHeight="1" x14ac:dyDescent="0.2">
      <c r="A67" s="2"/>
      <c r="B67" s="2"/>
      <c r="C67" s="2"/>
      <c r="D67" s="23"/>
      <c r="E67" s="23"/>
      <c r="F67" s="24"/>
      <c r="G67" s="25"/>
      <c r="H67" s="2"/>
      <c r="I67" s="2"/>
      <c r="J67" s="2"/>
      <c r="K67" s="2"/>
      <c r="L67" s="2"/>
      <c r="M67" s="2"/>
      <c r="N67" s="2"/>
      <c r="O67" s="2"/>
      <c r="P67" s="2"/>
      <c r="Q67" s="2"/>
      <c r="R67" s="2"/>
      <c r="S67" s="2"/>
    </row>
    <row r="68" spans="1:19" ht="14.25" customHeight="1" x14ac:dyDescent="0.2">
      <c r="A68" s="2"/>
      <c r="B68" s="2"/>
      <c r="C68" s="2"/>
      <c r="D68" s="23"/>
      <c r="E68" s="23"/>
      <c r="F68" s="24"/>
      <c r="G68" s="25"/>
      <c r="H68" s="2"/>
      <c r="I68" s="2"/>
      <c r="J68" s="2"/>
      <c r="K68" s="2"/>
      <c r="L68" s="2"/>
      <c r="M68" s="2"/>
      <c r="N68" s="2"/>
      <c r="O68" s="2"/>
      <c r="P68" s="2"/>
      <c r="Q68" s="2"/>
      <c r="R68" s="2"/>
      <c r="S68" s="2"/>
    </row>
    <row r="69" spans="1:19" ht="14.25" customHeight="1" x14ac:dyDescent="0.2">
      <c r="A69" s="2"/>
      <c r="B69" s="2"/>
      <c r="C69" s="2"/>
      <c r="D69" s="23"/>
      <c r="E69" s="23"/>
      <c r="F69" s="24"/>
      <c r="G69" s="25"/>
      <c r="H69" s="2"/>
      <c r="I69" s="2"/>
      <c r="J69" s="2"/>
      <c r="K69" s="2"/>
      <c r="L69" s="2"/>
      <c r="M69" s="2"/>
      <c r="N69" s="2"/>
      <c r="O69" s="2"/>
      <c r="P69" s="2"/>
      <c r="Q69" s="2"/>
      <c r="R69" s="2"/>
      <c r="S69" s="2"/>
    </row>
    <row r="70" spans="1:19" ht="14.25" customHeight="1" x14ac:dyDescent="0.2">
      <c r="A70" s="2"/>
      <c r="B70" s="2"/>
      <c r="C70" s="2"/>
      <c r="D70" s="23"/>
      <c r="E70" s="23"/>
      <c r="F70" s="24"/>
      <c r="G70" s="25"/>
      <c r="H70" s="2"/>
      <c r="I70" s="2"/>
      <c r="J70" s="2"/>
      <c r="K70" s="2"/>
      <c r="L70" s="2"/>
      <c r="M70" s="2"/>
      <c r="N70" s="2"/>
      <c r="O70" s="2"/>
      <c r="P70" s="2"/>
      <c r="Q70" s="2"/>
      <c r="R70" s="2"/>
      <c r="S70" s="2"/>
    </row>
    <row r="71" spans="1:19" ht="14.25" customHeight="1" x14ac:dyDescent="0.2">
      <c r="A71" s="2"/>
      <c r="B71" s="2"/>
      <c r="C71" s="2"/>
      <c r="D71" s="23"/>
      <c r="E71" s="23"/>
      <c r="F71" s="24"/>
      <c r="G71" s="25"/>
      <c r="H71" s="2"/>
      <c r="I71" s="2"/>
      <c r="J71" s="2"/>
      <c r="K71" s="2"/>
      <c r="L71" s="2"/>
      <c r="M71" s="2"/>
      <c r="N71" s="2"/>
      <c r="O71" s="2"/>
      <c r="P71" s="2"/>
      <c r="Q71" s="2"/>
      <c r="R71" s="2"/>
      <c r="S71" s="2"/>
    </row>
    <row r="72" spans="1:19" ht="14.25" customHeight="1" x14ac:dyDescent="0.2">
      <c r="A72" s="2"/>
      <c r="B72" s="2"/>
      <c r="C72" s="2"/>
      <c r="D72" s="23"/>
      <c r="E72" s="23"/>
      <c r="F72" s="24"/>
      <c r="G72" s="25"/>
      <c r="H72" s="2"/>
      <c r="I72" s="2"/>
      <c r="J72" s="2"/>
      <c r="K72" s="2"/>
      <c r="L72" s="2"/>
      <c r="M72" s="2"/>
      <c r="N72" s="2"/>
      <c r="O72" s="2"/>
      <c r="P72" s="2"/>
      <c r="Q72" s="2"/>
      <c r="R72" s="2"/>
      <c r="S72" s="2"/>
    </row>
    <row r="73" spans="1:19" ht="14.25" customHeight="1" x14ac:dyDescent="0.2">
      <c r="A73" s="2"/>
      <c r="B73" s="2"/>
      <c r="C73" s="2"/>
      <c r="D73" s="23"/>
      <c r="E73" s="23"/>
      <c r="F73" s="24"/>
      <c r="G73" s="25"/>
      <c r="H73" s="2"/>
      <c r="I73" s="2"/>
      <c r="J73" s="2"/>
      <c r="K73" s="2"/>
      <c r="L73" s="2"/>
      <c r="M73" s="2"/>
      <c r="N73" s="2"/>
      <c r="O73" s="2"/>
      <c r="P73" s="2"/>
      <c r="Q73" s="2"/>
      <c r="R73" s="2"/>
      <c r="S73" s="2"/>
    </row>
    <row r="74" spans="1:19" ht="14.25" customHeight="1" x14ac:dyDescent="0.2">
      <c r="A74" s="2"/>
      <c r="B74" s="2"/>
      <c r="C74" s="2"/>
      <c r="D74" s="23"/>
      <c r="E74" s="23"/>
      <c r="F74" s="24"/>
      <c r="G74" s="25"/>
      <c r="H74" s="2"/>
      <c r="I74" s="2"/>
      <c r="J74" s="2"/>
      <c r="K74" s="2"/>
      <c r="L74" s="2"/>
      <c r="M74" s="2"/>
      <c r="N74" s="2"/>
      <c r="O74" s="2"/>
      <c r="P74" s="2"/>
      <c r="Q74" s="2"/>
      <c r="R74" s="2"/>
      <c r="S74" s="2"/>
    </row>
    <row r="75" spans="1:19" ht="14.25" customHeight="1" x14ac:dyDescent="0.2">
      <c r="A75" s="2"/>
      <c r="B75" s="2"/>
      <c r="C75" s="2"/>
      <c r="D75" s="23"/>
      <c r="E75" s="23"/>
      <c r="F75" s="24"/>
      <c r="G75" s="25"/>
      <c r="H75" s="2"/>
      <c r="I75" s="2"/>
      <c r="J75" s="2"/>
      <c r="K75" s="2"/>
      <c r="L75" s="2"/>
      <c r="M75" s="2"/>
      <c r="N75" s="2"/>
      <c r="O75" s="2"/>
      <c r="P75" s="2"/>
      <c r="Q75" s="2"/>
      <c r="R75" s="2"/>
      <c r="S75" s="2"/>
    </row>
    <row r="76" spans="1:19" ht="14.25" customHeight="1" x14ac:dyDescent="0.2">
      <c r="A76" s="2"/>
      <c r="B76" s="2"/>
      <c r="C76" s="2"/>
      <c r="D76" s="23"/>
      <c r="E76" s="23"/>
      <c r="F76" s="24"/>
      <c r="G76" s="25"/>
      <c r="H76" s="2"/>
      <c r="I76" s="2"/>
      <c r="J76" s="2"/>
      <c r="K76" s="2"/>
      <c r="L76" s="2"/>
      <c r="M76" s="2"/>
      <c r="N76" s="2"/>
      <c r="O76" s="2"/>
      <c r="P76" s="2"/>
      <c r="Q76" s="2"/>
      <c r="R76" s="2"/>
      <c r="S76" s="2"/>
    </row>
    <row r="77" spans="1:19" ht="14.25" customHeight="1" x14ac:dyDescent="0.2">
      <c r="A77" s="2"/>
      <c r="B77" s="2"/>
      <c r="C77" s="2"/>
      <c r="D77" s="23"/>
      <c r="E77" s="23"/>
      <c r="F77" s="24"/>
      <c r="G77" s="25"/>
      <c r="H77" s="2"/>
      <c r="I77" s="2"/>
      <c r="J77" s="2"/>
      <c r="K77" s="2"/>
      <c r="L77" s="2"/>
      <c r="M77" s="2"/>
      <c r="N77" s="2"/>
      <c r="O77" s="2"/>
      <c r="P77" s="2"/>
      <c r="Q77" s="2"/>
      <c r="R77" s="2"/>
      <c r="S77" s="2"/>
    </row>
    <row r="78" spans="1:19" ht="14.25" customHeight="1" x14ac:dyDescent="0.2">
      <c r="A78" s="2"/>
      <c r="B78" s="2"/>
      <c r="C78" s="2"/>
      <c r="D78" s="23"/>
      <c r="E78" s="23"/>
      <c r="F78" s="24"/>
      <c r="G78" s="25"/>
      <c r="H78" s="2"/>
      <c r="I78" s="2"/>
      <c r="J78" s="2"/>
      <c r="K78" s="2"/>
      <c r="L78" s="2"/>
      <c r="M78" s="2"/>
      <c r="N78" s="2"/>
      <c r="O78" s="2"/>
      <c r="P78" s="2"/>
      <c r="Q78" s="2"/>
      <c r="R78" s="2"/>
      <c r="S78" s="2"/>
    </row>
    <row r="79" spans="1:19" ht="14.25" customHeight="1" x14ac:dyDescent="0.2">
      <c r="A79" s="2"/>
      <c r="B79" s="2"/>
      <c r="C79" s="2"/>
      <c r="D79" s="23"/>
      <c r="E79" s="23"/>
      <c r="F79" s="24"/>
      <c r="G79" s="25"/>
      <c r="H79" s="2"/>
      <c r="I79" s="2"/>
      <c r="J79" s="2"/>
      <c r="K79" s="2"/>
      <c r="L79" s="2"/>
      <c r="M79" s="2"/>
      <c r="N79" s="2"/>
      <c r="O79" s="2"/>
      <c r="P79" s="2"/>
      <c r="Q79" s="2"/>
      <c r="R79" s="2"/>
      <c r="S79" s="2"/>
    </row>
    <row r="80" spans="1:19" ht="14.25" customHeight="1" x14ac:dyDescent="0.2">
      <c r="A80" s="2"/>
      <c r="B80" s="2"/>
      <c r="C80" s="2"/>
      <c r="D80" s="23"/>
      <c r="E80" s="23"/>
      <c r="F80" s="24"/>
      <c r="G80" s="25"/>
      <c r="H80" s="2"/>
      <c r="I80" s="2"/>
      <c r="J80" s="2"/>
      <c r="K80" s="2"/>
      <c r="L80" s="2"/>
      <c r="M80" s="2"/>
      <c r="N80" s="2"/>
      <c r="O80" s="2"/>
      <c r="P80" s="2"/>
      <c r="Q80" s="2"/>
      <c r="R80" s="2"/>
      <c r="S80" s="2"/>
    </row>
    <row r="81" spans="1:19" ht="14.25" customHeight="1" x14ac:dyDescent="0.2">
      <c r="A81" s="2"/>
      <c r="B81" s="2"/>
      <c r="C81" s="2"/>
      <c r="D81" s="23"/>
      <c r="E81" s="23"/>
      <c r="F81" s="24"/>
      <c r="G81" s="25"/>
      <c r="H81" s="2"/>
      <c r="I81" s="2"/>
      <c r="J81" s="2"/>
      <c r="K81" s="2"/>
      <c r="L81" s="2"/>
      <c r="M81" s="2"/>
      <c r="N81" s="2"/>
      <c r="O81" s="2"/>
      <c r="P81" s="2"/>
      <c r="Q81" s="2"/>
      <c r="R81" s="2"/>
      <c r="S81" s="2"/>
    </row>
    <row r="82" spans="1:19" ht="14.25" customHeight="1" x14ac:dyDescent="0.2">
      <c r="A82" s="2"/>
      <c r="B82" s="2"/>
      <c r="C82" s="2"/>
      <c r="D82" s="23"/>
      <c r="E82" s="23"/>
      <c r="F82" s="24"/>
      <c r="G82" s="25"/>
      <c r="H82" s="2"/>
      <c r="I82" s="2"/>
      <c r="J82" s="2"/>
      <c r="K82" s="2"/>
      <c r="L82" s="2"/>
      <c r="M82" s="2"/>
      <c r="N82" s="2"/>
      <c r="O82" s="2"/>
      <c r="P82" s="2"/>
      <c r="Q82" s="2"/>
      <c r="R82" s="2"/>
      <c r="S82" s="2"/>
    </row>
    <row r="83" spans="1:19" ht="14.25" customHeight="1" x14ac:dyDescent="0.2">
      <c r="A83" s="2"/>
      <c r="B83" s="2"/>
      <c r="C83" s="2"/>
      <c r="D83" s="23"/>
      <c r="E83" s="23"/>
      <c r="F83" s="24"/>
      <c r="G83" s="25"/>
      <c r="H83" s="2"/>
      <c r="I83" s="2"/>
      <c r="J83" s="2"/>
      <c r="K83" s="2"/>
      <c r="L83" s="2"/>
      <c r="M83" s="2"/>
      <c r="N83" s="2"/>
      <c r="O83" s="2"/>
      <c r="P83" s="2"/>
      <c r="Q83" s="2"/>
      <c r="R83" s="2"/>
      <c r="S83" s="2"/>
    </row>
    <row r="84" spans="1:19" ht="14.25" customHeight="1" x14ac:dyDescent="0.2">
      <c r="A84" s="2"/>
      <c r="B84" s="2"/>
      <c r="C84" s="2"/>
      <c r="D84" s="23"/>
      <c r="E84" s="23"/>
      <c r="F84" s="24"/>
      <c r="G84" s="25"/>
      <c r="H84" s="2"/>
      <c r="I84" s="2"/>
      <c r="J84" s="2"/>
      <c r="K84" s="2"/>
      <c r="L84" s="2"/>
      <c r="M84" s="2"/>
      <c r="N84" s="2"/>
      <c r="O84" s="2"/>
      <c r="P84" s="2"/>
      <c r="Q84" s="2"/>
      <c r="R84" s="2"/>
      <c r="S84" s="2"/>
    </row>
    <row r="85" spans="1:19" ht="14.25" customHeight="1" x14ac:dyDescent="0.2">
      <c r="A85" s="2"/>
      <c r="B85" s="2"/>
      <c r="C85" s="2"/>
      <c r="D85" s="23"/>
      <c r="E85" s="23"/>
      <c r="F85" s="24"/>
      <c r="G85" s="25"/>
      <c r="H85" s="2"/>
      <c r="I85" s="2"/>
      <c r="J85" s="2"/>
      <c r="K85" s="2"/>
      <c r="L85" s="2"/>
      <c r="M85" s="2"/>
      <c r="N85" s="2"/>
      <c r="O85" s="2"/>
      <c r="P85" s="2"/>
      <c r="Q85" s="2"/>
      <c r="R85" s="2"/>
      <c r="S85" s="2"/>
    </row>
    <row r="86" spans="1:19" ht="14.25" customHeight="1" x14ac:dyDescent="0.2">
      <c r="A86" s="2"/>
      <c r="B86" s="2"/>
      <c r="C86" s="2"/>
      <c r="D86" s="23"/>
      <c r="E86" s="23"/>
      <c r="F86" s="24"/>
      <c r="G86" s="25"/>
      <c r="H86" s="2"/>
      <c r="I86" s="2"/>
      <c r="J86" s="2"/>
      <c r="K86" s="2"/>
      <c r="L86" s="2"/>
      <c r="M86" s="2"/>
      <c r="N86" s="2"/>
      <c r="O86" s="2"/>
      <c r="P86" s="2"/>
      <c r="Q86" s="2"/>
      <c r="R86" s="2"/>
      <c r="S86" s="2"/>
    </row>
    <row r="87" spans="1:19" ht="14.25" customHeight="1" x14ac:dyDescent="0.2">
      <c r="A87" s="2"/>
      <c r="B87" s="2"/>
      <c r="C87" s="2"/>
      <c r="D87" s="23"/>
      <c r="E87" s="23"/>
      <c r="F87" s="24"/>
      <c r="G87" s="25"/>
      <c r="H87" s="2"/>
      <c r="I87" s="2"/>
      <c r="J87" s="2"/>
      <c r="K87" s="2"/>
      <c r="L87" s="2"/>
      <c r="M87" s="2"/>
      <c r="N87" s="2"/>
      <c r="O87" s="2"/>
      <c r="P87" s="2"/>
      <c r="Q87" s="2"/>
      <c r="R87" s="2"/>
      <c r="S87" s="2"/>
    </row>
    <row r="88" spans="1:19" ht="14.25" customHeight="1" x14ac:dyDescent="0.2">
      <c r="A88" s="2"/>
      <c r="B88" s="2"/>
      <c r="C88" s="2"/>
      <c r="D88" s="23"/>
      <c r="E88" s="23"/>
      <c r="F88" s="24"/>
      <c r="G88" s="25"/>
      <c r="H88" s="2"/>
      <c r="I88" s="2"/>
      <c r="J88" s="2"/>
      <c r="K88" s="2"/>
      <c r="L88" s="2"/>
      <c r="M88" s="2"/>
      <c r="N88" s="2"/>
      <c r="O88" s="2"/>
      <c r="P88" s="2"/>
      <c r="Q88" s="2"/>
      <c r="R88" s="2"/>
      <c r="S88" s="2"/>
    </row>
    <row r="89" spans="1:19" ht="14.25" customHeight="1" x14ac:dyDescent="0.2">
      <c r="A89" s="2"/>
      <c r="B89" s="2"/>
      <c r="C89" s="2"/>
      <c r="D89" s="23"/>
      <c r="E89" s="23"/>
      <c r="F89" s="24"/>
      <c r="G89" s="25"/>
      <c r="H89" s="2"/>
      <c r="I89" s="2"/>
      <c r="J89" s="2"/>
      <c r="K89" s="2"/>
      <c r="L89" s="2"/>
      <c r="M89" s="2"/>
      <c r="N89" s="2"/>
      <c r="O89" s="2"/>
      <c r="P89" s="2"/>
      <c r="Q89" s="2"/>
      <c r="R89" s="2"/>
      <c r="S89" s="2"/>
    </row>
    <row r="90" spans="1:19" ht="14.25" customHeight="1" x14ac:dyDescent="0.2">
      <c r="A90" s="2"/>
      <c r="B90" s="2"/>
      <c r="C90" s="2"/>
      <c r="D90" s="23"/>
      <c r="E90" s="23"/>
      <c r="F90" s="24"/>
      <c r="G90" s="25"/>
      <c r="H90" s="2"/>
      <c r="I90" s="2"/>
      <c r="J90" s="2"/>
      <c r="K90" s="2"/>
      <c r="L90" s="2"/>
      <c r="M90" s="2"/>
      <c r="N90" s="2"/>
      <c r="O90" s="2"/>
      <c r="P90" s="2"/>
      <c r="Q90" s="2"/>
      <c r="R90" s="2"/>
      <c r="S90" s="2"/>
    </row>
    <row r="91" spans="1:19" ht="14.25" customHeight="1" x14ac:dyDescent="0.2">
      <c r="A91" s="2"/>
      <c r="B91" s="2"/>
      <c r="C91" s="2"/>
      <c r="D91" s="23"/>
      <c r="E91" s="23"/>
      <c r="F91" s="24"/>
      <c r="G91" s="25"/>
      <c r="H91" s="2"/>
      <c r="I91" s="2"/>
      <c r="J91" s="2"/>
      <c r="K91" s="2"/>
      <c r="L91" s="2"/>
      <c r="M91" s="2"/>
      <c r="N91" s="2"/>
      <c r="O91" s="2"/>
      <c r="P91" s="2"/>
      <c r="Q91" s="2"/>
      <c r="R91" s="2"/>
      <c r="S91" s="2"/>
    </row>
    <row r="92" spans="1:19" ht="14.25" customHeight="1" x14ac:dyDescent="0.2">
      <c r="A92" s="2"/>
      <c r="B92" s="2"/>
      <c r="C92" s="2"/>
      <c r="D92" s="23"/>
      <c r="E92" s="23"/>
      <c r="F92" s="24"/>
      <c r="G92" s="25"/>
      <c r="H92" s="2"/>
      <c r="I92" s="2"/>
      <c r="J92" s="2"/>
      <c r="K92" s="2"/>
      <c r="L92" s="2"/>
      <c r="M92" s="2"/>
      <c r="N92" s="2"/>
      <c r="O92" s="2"/>
      <c r="P92" s="2"/>
      <c r="Q92" s="2"/>
      <c r="R92" s="2"/>
      <c r="S92" s="2"/>
    </row>
    <row r="93" spans="1:19" ht="14.25" customHeight="1" x14ac:dyDescent="0.2">
      <c r="A93" s="2"/>
      <c r="B93" s="2"/>
      <c r="C93" s="2"/>
      <c r="D93" s="23"/>
      <c r="E93" s="23"/>
      <c r="F93" s="24"/>
      <c r="G93" s="25"/>
      <c r="H93" s="2"/>
      <c r="I93" s="2"/>
      <c r="J93" s="2"/>
      <c r="K93" s="2"/>
      <c r="L93" s="2"/>
      <c r="M93" s="2"/>
      <c r="N93" s="2"/>
      <c r="O93" s="2"/>
      <c r="P93" s="2"/>
      <c r="Q93" s="2"/>
      <c r="R93" s="2"/>
      <c r="S93" s="2"/>
    </row>
    <row r="94" spans="1:19" ht="14.25" customHeight="1" x14ac:dyDescent="0.2">
      <c r="A94" s="2"/>
      <c r="B94" s="2"/>
      <c r="C94" s="2"/>
      <c r="D94" s="23"/>
      <c r="E94" s="23"/>
      <c r="F94" s="24"/>
      <c r="G94" s="25"/>
      <c r="H94" s="2"/>
      <c r="I94" s="2"/>
      <c r="J94" s="2"/>
      <c r="K94" s="2"/>
      <c r="L94" s="2"/>
      <c r="M94" s="2"/>
      <c r="N94" s="2"/>
      <c r="O94" s="2"/>
      <c r="P94" s="2"/>
      <c r="Q94" s="2"/>
      <c r="R94" s="2"/>
      <c r="S94" s="2"/>
    </row>
    <row r="95" spans="1:19" ht="14.25" customHeight="1" x14ac:dyDescent="0.2">
      <c r="A95" s="2"/>
      <c r="B95" s="2"/>
      <c r="C95" s="2"/>
      <c r="D95" s="23"/>
      <c r="E95" s="23"/>
      <c r="F95" s="24"/>
      <c r="G95" s="25"/>
      <c r="H95" s="2"/>
      <c r="I95" s="2"/>
      <c r="J95" s="2"/>
      <c r="K95" s="2"/>
      <c r="L95" s="2"/>
      <c r="M95" s="2"/>
      <c r="N95" s="2"/>
      <c r="O95" s="2"/>
      <c r="P95" s="2"/>
      <c r="Q95" s="2"/>
      <c r="R95" s="2"/>
      <c r="S95" s="2"/>
    </row>
    <row r="96" spans="1:19" ht="14.25" customHeight="1" x14ac:dyDescent="0.2">
      <c r="A96" s="2"/>
      <c r="B96" s="2"/>
      <c r="C96" s="2"/>
      <c r="D96" s="23"/>
      <c r="E96" s="23"/>
      <c r="F96" s="24"/>
      <c r="G96" s="25"/>
      <c r="H96" s="2"/>
      <c r="I96" s="2"/>
      <c r="J96" s="2"/>
      <c r="K96" s="2"/>
      <c r="L96" s="2"/>
      <c r="M96" s="2"/>
      <c r="N96" s="2"/>
      <c r="O96" s="2"/>
      <c r="P96" s="2"/>
      <c r="Q96" s="2"/>
      <c r="R96" s="2"/>
      <c r="S96" s="2"/>
    </row>
    <row r="97" spans="1:19" ht="14.25" customHeight="1" x14ac:dyDescent="0.2">
      <c r="A97" s="2"/>
      <c r="B97" s="2"/>
      <c r="C97" s="2"/>
      <c r="D97" s="23"/>
      <c r="E97" s="23"/>
      <c r="F97" s="24"/>
      <c r="G97" s="25"/>
      <c r="H97" s="2"/>
      <c r="I97" s="2"/>
      <c r="J97" s="2"/>
      <c r="K97" s="2"/>
      <c r="L97" s="2"/>
      <c r="M97" s="2"/>
      <c r="N97" s="2"/>
      <c r="O97" s="2"/>
      <c r="P97" s="2"/>
      <c r="Q97" s="2"/>
      <c r="R97" s="2"/>
      <c r="S97" s="2"/>
    </row>
    <row r="98" spans="1:19" ht="14.25" customHeight="1" x14ac:dyDescent="0.2">
      <c r="A98" s="2"/>
      <c r="B98" s="2"/>
      <c r="C98" s="2"/>
      <c r="D98" s="23"/>
      <c r="E98" s="23"/>
      <c r="F98" s="24"/>
      <c r="G98" s="25"/>
      <c r="H98" s="2"/>
      <c r="I98" s="2"/>
      <c r="J98" s="2"/>
      <c r="K98" s="2"/>
      <c r="L98" s="2"/>
      <c r="M98" s="2"/>
      <c r="N98" s="2"/>
      <c r="O98" s="2"/>
      <c r="P98" s="2"/>
      <c r="Q98" s="2"/>
      <c r="R98" s="2"/>
      <c r="S98" s="2"/>
    </row>
    <row r="99" spans="1:19" ht="14.25" customHeight="1" x14ac:dyDescent="0.2">
      <c r="A99" s="2"/>
      <c r="B99" s="2"/>
      <c r="C99" s="2"/>
      <c r="D99" s="23"/>
      <c r="E99" s="23"/>
      <c r="F99" s="24"/>
      <c r="G99" s="25"/>
      <c r="H99" s="2"/>
      <c r="I99" s="2"/>
      <c r="J99" s="2"/>
      <c r="K99" s="2"/>
      <c r="L99" s="2"/>
      <c r="M99" s="2"/>
      <c r="N99" s="2"/>
      <c r="O99" s="2"/>
      <c r="P99" s="2"/>
      <c r="Q99" s="2"/>
      <c r="R99" s="2"/>
      <c r="S99" s="2"/>
    </row>
    <row r="100" spans="1:19" ht="14.25" customHeight="1" x14ac:dyDescent="0.2">
      <c r="A100" s="2"/>
      <c r="B100" s="2"/>
      <c r="C100" s="2"/>
      <c r="D100" s="23"/>
      <c r="E100" s="23"/>
      <c r="F100" s="24"/>
      <c r="G100" s="25"/>
      <c r="H100" s="2"/>
      <c r="I100" s="2"/>
      <c r="J100" s="2"/>
      <c r="K100" s="2"/>
      <c r="L100" s="2"/>
      <c r="M100" s="2"/>
      <c r="N100" s="2"/>
      <c r="O100" s="2"/>
      <c r="P100" s="2"/>
      <c r="Q100" s="2"/>
      <c r="R100" s="2"/>
      <c r="S100" s="2"/>
    </row>
    <row r="101" spans="1:19" ht="14.25" customHeight="1" x14ac:dyDescent="0.2">
      <c r="A101" s="2"/>
      <c r="B101" s="2"/>
      <c r="C101" s="2"/>
      <c r="D101" s="23"/>
      <c r="E101" s="23"/>
      <c r="F101" s="24"/>
      <c r="G101" s="25"/>
      <c r="H101" s="2"/>
      <c r="I101" s="2"/>
      <c r="J101" s="2"/>
      <c r="K101" s="2"/>
      <c r="L101" s="2"/>
      <c r="M101" s="2"/>
      <c r="N101" s="2"/>
      <c r="O101" s="2"/>
      <c r="P101" s="2"/>
      <c r="Q101" s="2"/>
      <c r="R101" s="2"/>
      <c r="S101" s="2"/>
    </row>
    <row r="102" spans="1:19" ht="14.25" customHeight="1" x14ac:dyDescent="0.2">
      <c r="A102" s="2"/>
      <c r="B102" s="2"/>
      <c r="C102" s="2"/>
      <c r="D102" s="23"/>
      <c r="E102" s="23"/>
      <c r="F102" s="24"/>
      <c r="G102" s="25"/>
      <c r="H102" s="2"/>
      <c r="I102" s="2"/>
      <c r="J102" s="2"/>
      <c r="K102" s="2"/>
      <c r="L102" s="2"/>
      <c r="M102" s="2"/>
      <c r="N102" s="2"/>
      <c r="O102" s="2"/>
      <c r="P102" s="2"/>
      <c r="Q102" s="2"/>
      <c r="R102" s="2"/>
      <c r="S102" s="2"/>
    </row>
    <row r="103" spans="1:19" ht="14.25" customHeight="1" x14ac:dyDescent="0.2">
      <c r="A103" s="2"/>
      <c r="B103" s="2"/>
      <c r="C103" s="2"/>
      <c r="D103" s="23"/>
      <c r="E103" s="23"/>
      <c r="F103" s="24"/>
      <c r="G103" s="25"/>
      <c r="H103" s="2"/>
      <c r="I103" s="2"/>
      <c r="J103" s="2"/>
      <c r="K103" s="2"/>
      <c r="L103" s="2"/>
      <c r="M103" s="2"/>
      <c r="N103" s="2"/>
      <c r="O103" s="2"/>
      <c r="P103" s="2"/>
      <c r="Q103" s="2"/>
      <c r="R103" s="2"/>
      <c r="S103" s="2"/>
    </row>
    <row r="104" spans="1:19" ht="14.25" customHeight="1" x14ac:dyDescent="0.2">
      <c r="A104" s="2"/>
      <c r="B104" s="2"/>
      <c r="C104" s="2"/>
      <c r="D104" s="23"/>
      <c r="E104" s="23"/>
      <c r="F104" s="24"/>
      <c r="G104" s="25"/>
      <c r="H104" s="2"/>
      <c r="I104" s="2"/>
      <c r="J104" s="2"/>
      <c r="K104" s="2"/>
      <c r="L104" s="2"/>
      <c r="M104" s="2"/>
      <c r="N104" s="2"/>
      <c r="O104" s="2"/>
      <c r="P104" s="2"/>
      <c r="Q104" s="2"/>
      <c r="R104" s="2"/>
      <c r="S104" s="2"/>
    </row>
    <row r="105" spans="1:19" ht="14.25" customHeight="1" x14ac:dyDescent="0.2">
      <c r="A105" s="2"/>
      <c r="B105" s="2"/>
      <c r="C105" s="2"/>
      <c r="D105" s="23"/>
      <c r="E105" s="23"/>
      <c r="F105" s="24"/>
      <c r="G105" s="25"/>
      <c r="H105" s="2"/>
      <c r="I105" s="2"/>
      <c r="J105" s="2"/>
      <c r="K105" s="2"/>
      <c r="L105" s="2"/>
      <c r="M105" s="2"/>
      <c r="N105" s="2"/>
      <c r="O105" s="2"/>
      <c r="P105" s="2"/>
      <c r="Q105" s="2"/>
      <c r="R105" s="2"/>
      <c r="S105" s="2"/>
    </row>
    <row r="106" spans="1:19" ht="14.25" customHeight="1" x14ac:dyDescent="0.2">
      <c r="A106" s="2"/>
      <c r="B106" s="2"/>
      <c r="C106" s="2"/>
      <c r="D106" s="23"/>
      <c r="E106" s="23"/>
      <c r="F106" s="24"/>
      <c r="G106" s="25"/>
      <c r="H106" s="2"/>
      <c r="I106" s="2"/>
      <c r="J106" s="2"/>
      <c r="K106" s="2"/>
      <c r="L106" s="2"/>
      <c r="M106" s="2"/>
      <c r="N106" s="2"/>
      <c r="O106" s="2"/>
      <c r="P106" s="2"/>
      <c r="Q106" s="2"/>
      <c r="R106" s="2"/>
      <c r="S106" s="2"/>
    </row>
    <row r="107" spans="1:19" ht="14.25" customHeight="1" x14ac:dyDescent="0.2">
      <c r="A107" s="2"/>
      <c r="B107" s="2"/>
      <c r="C107" s="2"/>
      <c r="D107" s="23"/>
      <c r="E107" s="23"/>
      <c r="F107" s="24"/>
      <c r="G107" s="25"/>
      <c r="H107" s="2"/>
      <c r="I107" s="2"/>
      <c r="J107" s="2"/>
      <c r="K107" s="2"/>
      <c r="L107" s="2"/>
      <c r="M107" s="2"/>
      <c r="N107" s="2"/>
      <c r="O107" s="2"/>
      <c r="P107" s="2"/>
      <c r="Q107" s="2"/>
      <c r="R107" s="2"/>
      <c r="S107" s="2"/>
    </row>
    <row r="108" spans="1:19" ht="14.25" customHeight="1" x14ac:dyDescent="0.2">
      <c r="A108" s="2"/>
      <c r="B108" s="2"/>
      <c r="C108" s="2"/>
      <c r="D108" s="23"/>
      <c r="E108" s="23"/>
      <c r="F108" s="24"/>
      <c r="G108" s="25"/>
      <c r="H108" s="2"/>
      <c r="I108" s="2"/>
      <c r="J108" s="2"/>
      <c r="K108" s="2"/>
      <c r="L108" s="2"/>
      <c r="M108" s="2"/>
      <c r="N108" s="2"/>
      <c r="O108" s="2"/>
      <c r="P108" s="2"/>
      <c r="Q108" s="2"/>
      <c r="R108" s="2"/>
      <c r="S108" s="2"/>
    </row>
    <row r="109" spans="1:19" ht="14.25" customHeight="1" x14ac:dyDescent="0.2">
      <c r="A109" s="2"/>
      <c r="B109" s="2"/>
      <c r="C109" s="2"/>
      <c r="D109" s="23"/>
      <c r="E109" s="23"/>
      <c r="F109" s="24"/>
      <c r="G109" s="25"/>
      <c r="H109" s="2"/>
      <c r="I109" s="2"/>
      <c r="J109" s="2"/>
      <c r="K109" s="2"/>
      <c r="L109" s="2"/>
      <c r="M109" s="2"/>
      <c r="N109" s="2"/>
      <c r="O109" s="2"/>
      <c r="P109" s="2"/>
      <c r="Q109" s="2"/>
      <c r="R109" s="2"/>
      <c r="S109" s="2"/>
    </row>
    <row r="110" spans="1:19" ht="14.25" customHeight="1" x14ac:dyDescent="0.2">
      <c r="A110" s="2"/>
      <c r="B110" s="2"/>
      <c r="C110" s="2"/>
      <c r="D110" s="23"/>
      <c r="E110" s="23"/>
      <c r="F110" s="24"/>
      <c r="G110" s="25"/>
      <c r="H110" s="2"/>
      <c r="I110" s="2"/>
      <c r="J110" s="2"/>
      <c r="K110" s="2"/>
      <c r="L110" s="2"/>
      <c r="M110" s="2"/>
      <c r="N110" s="2"/>
      <c r="O110" s="2"/>
      <c r="P110" s="2"/>
      <c r="Q110" s="2"/>
      <c r="R110" s="2"/>
      <c r="S110" s="2"/>
    </row>
    <row r="111" spans="1:19" ht="14.25" customHeight="1" x14ac:dyDescent="0.2">
      <c r="A111" s="2"/>
      <c r="B111" s="2"/>
      <c r="C111" s="2"/>
      <c r="D111" s="23"/>
      <c r="E111" s="23"/>
      <c r="F111" s="24"/>
      <c r="G111" s="25"/>
      <c r="H111" s="2"/>
      <c r="I111" s="2"/>
      <c r="J111" s="2"/>
      <c r="K111" s="2"/>
      <c r="L111" s="2"/>
      <c r="M111" s="2"/>
      <c r="N111" s="2"/>
      <c r="O111" s="2"/>
      <c r="P111" s="2"/>
      <c r="Q111" s="2"/>
      <c r="R111" s="2"/>
      <c r="S111" s="2"/>
    </row>
    <row r="112" spans="1:19" ht="14.25" customHeight="1" x14ac:dyDescent="0.2">
      <c r="A112" s="2"/>
      <c r="B112" s="2"/>
      <c r="C112" s="2"/>
      <c r="D112" s="23"/>
      <c r="E112" s="23"/>
      <c r="F112" s="24"/>
      <c r="G112" s="25"/>
      <c r="H112" s="2"/>
      <c r="I112" s="2"/>
      <c r="J112" s="2"/>
      <c r="K112" s="2"/>
      <c r="L112" s="2"/>
      <c r="M112" s="2"/>
      <c r="N112" s="2"/>
      <c r="O112" s="2"/>
      <c r="P112" s="2"/>
      <c r="Q112" s="2"/>
      <c r="R112" s="2"/>
      <c r="S112" s="2"/>
    </row>
    <row r="113" spans="1:19" ht="14.25" customHeight="1" x14ac:dyDescent="0.2">
      <c r="A113" s="2"/>
      <c r="B113" s="2"/>
      <c r="C113" s="2"/>
      <c r="D113" s="23"/>
      <c r="E113" s="23"/>
      <c r="F113" s="24"/>
      <c r="G113" s="25"/>
      <c r="H113" s="2"/>
      <c r="I113" s="2"/>
      <c r="J113" s="2"/>
      <c r="K113" s="2"/>
      <c r="L113" s="2"/>
      <c r="M113" s="2"/>
      <c r="N113" s="2"/>
      <c r="O113" s="2"/>
      <c r="P113" s="2"/>
      <c r="Q113" s="2"/>
      <c r="R113" s="2"/>
      <c r="S113" s="2"/>
    </row>
    <row r="114" spans="1:19" ht="14.25" customHeight="1" x14ac:dyDescent="0.2">
      <c r="A114" s="2"/>
      <c r="B114" s="2"/>
      <c r="C114" s="2"/>
      <c r="D114" s="23"/>
      <c r="E114" s="23"/>
      <c r="F114" s="24"/>
      <c r="G114" s="25"/>
      <c r="H114" s="2"/>
      <c r="I114" s="2"/>
      <c r="J114" s="2"/>
      <c r="K114" s="2"/>
      <c r="L114" s="2"/>
      <c r="M114" s="2"/>
      <c r="N114" s="2"/>
      <c r="O114" s="2"/>
      <c r="P114" s="2"/>
      <c r="Q114" s="2"/>
      <c r="R114" s="2"/>
      <c r="S114" s="2"/>
    </row>
    <row r="115" spans="1:19" ht="14.25" customHeight="1" x14ac:dyDescent="0.2">
      <c r="A115" s="2"/>
      <c r="B115" s="2"/>
      <c r="C115" s="2"/>
      <c r="D115" s="23"/>
      <c r="E115" s="23"/>
      <c r="F115" s="24"/>
      <c r="G115" s="25"/>
      <c r="H115" s="2"/>
      <c r="I115" s="2"/>
      <c r="J115" s="2"/>
      <c r="K115" s="2"/>
      <c r="L115" s="2"/>
      <c r="M115" s="2"/>
      <c r="N115" s="2"/>
      <c r="O115" s="2"/>
      <c r="P115" s="2"/>
      <c r="Q115" s="2"/>
      <c r="R115" s="2"/>
      <c r="S115" s="2"/>
    </row>
    <row r="116" spans="1:19" ht="14.25" customHeight="1" x14ac:dyDescent="0.2">
      <c r="A116" s="2"/>
      <c r="B116" s="2"/>
      <c r="C116" s="2"/>
      <c r="D116" s="23"/>
      <c r="E116" s="23"/>
      <c r="F116" s="24"/>
      <c r="G116" s="25"/>
      <c r="H116" s="2"/>
      <c r="I116" s="2"/>
      <c r="J116" s="2"/>
      <c r="K116" s="2"/>
      <c r="L116" s="2"/>
      <c r="M116" s="2"/>
      <c r="N116" s="2"/>
      <c r="O116" s="2"/>
      <c r="P116" s="2"/>
      <c r="Q116" s="2"/>
      <c r="R116" s="2"/>
      <c r="S116" s="2"/>
    </row>
    <row r="117" spans="1:19" ht="14.25" customHeight="1" x14ac:dyDescent="0.2">
      <c r="A117" s="2"/>
      <c r="B117" s="2"/>
      <c r="C117" s="2"/>
      <c r="D117" s="23"/>
      <c r="E117" s="23"/>
      <c r="F117" s="24"/>
      <c r="G117" s="25"/>
      <c r="H117" s="2"/>
      <c r="I117" s="2"/>
      <c r="J117" s="2"/>
      <c r="K117" s="2"/>
      <c r="L117" s="2"/>
      <c r="M117" s="2"/>
      <c r="N117" s="2"/>
      <c r="O117" s="2"/>
      <c r="P117" s="2"/>
      <c r="Q117" s="2"/>
      <c r="R117" s="2"/>
      <c r="S117" s="2"/>
    </row>
    <row r="118" spans="1:19" ht="14.25" customHeight="1" x14ac:dyDescent="0.2">
      <c r="A118" s="2"/>
      <c r="B118" s="2"/>
      <c r="C118" s="2"/>
      <c r="D118" s="23"/>
      <c r="E118" s="23"/>
      <c r="F118" s="24"/>
      <c r="G118" s="25"/>
      <c r="H118" s="2"/>
      <c r="I118" s="2"/>
      <c r="J118" s="2"/>
      <c r="K118" s="2"/>
      <c r="L118" s="2"/>
      <c r="M118" s="2"/>
      <c r="N118" s="2"/>
      <c r="O118" s="2"/>
      <c r="P118" s="2"/>
      <c r="Q118" s="2"/>
      <c r="R118" s="2"/>
      <c r="S118" s="2"/>
    </row>
    <row r="119" spans="1:19" ht="14.25" customHeight="1" x14ac:dyDescent="0.2">
      <c r="A119" s="2"/>
      <c r="B119" s="2"/>
      <c r="C119" s="2"/>
      <c r="D119" s="23"/>
      <c r="E119" s="23"/>
      <c r="F119" s="24"/>
      <c r="G119" s="25"/>
      <c r="H119" s="2"/>
      <c r="I119" s="2"/>
      <c r="J119" s="2"/>
      <c r="K119" s="2"/>
      <c r="L119" s="2"/>
      <c r="M119" s="2"/>
      <c r="N119" s="2"/>
      <c r="O119" s="2"/>
      <c r="P119" s="2"/>
      <c r="Q119" s="2"/>
      <c r="R119" s="2"/>
      <c r="S119" s="2"/>
    </row>
    <row r="120" spans="1:19" ht="14.25" customHeight="1" x14ac:dyDescent="0.2">
      <c r="A120" s="2"/>
      <c r="B120" s="2"/>
      <c r="C120" s="2"/>
      <c r="D120" s="23"/>
      <c r="E120" s="23"/>
      <c r="F120" s="24"/>
      <c r="G120" s="25"/>
      <c r="H120" s="2"/>
      <c r="I120" s="2"/>
      <c r="J120" s="2"/>
      <c r="K120" s="2"/>
      <c r="L120" s="2"/>
      <c r="M120" s="2"/>
      <c r="N120" s="2"/>
      <c r="O120" s="2"/>
      <c r="P120" s="2"/>
      <c r="Q120" s="2"/>
      <c r="R120" s="2"/>
      <c r="S120" s="2"/>
    </row>
    <row r="121" spans="1:19" ht="14.25" customHeight="1" x14ac:dyDescent="0.2">
      <c r="A121" s="2"/>
      <c r="B121" s="2"/>
      <c r="C121" s="2"/>
      <c r="D121" s="23"/>
      <c r="E121" s="23"/>
      <c r="F121" s="24"/>
      <c r="G121" s="25"/>
      <c r="H121" s="2"/>
      <c r="I121" s="2"/>
      <c r="J121" s="2"/>
      <c r="K121" s="2"/>
      <c r="L121" s="2"/>
      <c r="M121" s="2"/>
      <c r="N121" s="2"/>
      <c r="O121" s="2"/>
      <c r="P121" s="2"/>
      <c r="Q121" s="2"/>
      <c r="R121" s="2"/>
      <c r="S121" s="2"/>
    </row>
    <row r="122" spans="1:19" ht="14.25" customHeight="1" x14ac:dyDescent="0.2">
      <c r="A122" s="2"/>
      <c r="B122" s="2"/>
      <c r="C122" s="2"/>
      <c r="D122" s="23"/>
      <c r="E122" s="23"/>
      <c r="F122" s="24"/>
      <c r="G122" s="25"/>
      <c r="H122" s="2"/>
      <c r="I122" s="2"/>
      <c r="J122" s="2"/>
      <c r="K122" s="2"/>
      <c r="L122" s="2"/>
      <c r="M122" s="2"/>
      <c r="N122" s="2"/>
      <c r="O122" s="2"/>
      <c r="P122" s="2"/>
      <c r="Q122" s="2"/>
      <c r="R122" s="2"/>
      <c r="S122" s="2"/>
    </row>
    <row r="123" spans="1:19" ht="14.25" customHeight="1" x14ac:dyDescent="0.2">
      <c r="A123" s="2"/>
      <c r="B123" s="2"/>
      <c r="C123" s="2"/>
      <c r="D123" s="23"/>
      <c r="E123" s="23"/>
      <c r="F123" s="24"/>
      <c r="G123" s="25"/>
      <c r="H123" s="2"/>
      <c r="I123" s="2"/>
      <c r="J123" s="2"/>
      <c r="K123" s="2"/>
      <c r="L123" s="2"/>
      <c r="M123" s="2"/>
      <c r="N123" s="2"/>
      <c r="O123" s="2"/>
      <c r="P123" s="2"/>
      <c r="Q123" s="2"/>
      <c r="R123" s="2"/>
      <c r="S123" s="2"/>
    </row>
    <row r="124" spans="1:19" ht="14.25" customHeight="1" x14ac:dyDescent="0.2">
      <c r="A124" s="2"/>
      <c r="B124" s="2"/>
      <c r="C124" s="2"/>
      <c r="D124" s="23"/>
      <c r="E124" s="23"/>
      <c r="F124" s="24"/>
      <c r="G124" s="25"/>
      <c r="H124" s="2"/>
      <c r="I124" s="2"/>
      <c r="J124" s="2"/>
      <c r="K124" s="2"/>
      <c r="L124" s="2"/>
      <c r="M124" s="2"/>
      <c r="N124" s="2"/>
      <c r="O124" s="2"/>
      <c r="P124" s="2"/>
      <c r="Q124" s="2"/>
      <c r="R124" s="2"/>
      <c r="S124" s="2"/>
    </row>
    <row r="125" spans="1:19" ht="14.25" customHeight="1" x14ac:dyDescent="0.2">
      <c r="A125" s="2"/>
      <c r="B125" s="2"/>
      <c r="C125" s="2"/>
      <c r="D125" s="23"/>
      <c r="E125" s="23"/>
      <c r="F125" s="24"/>
      <c r="G125" s="25"/>
      <c r="H125" s="2"/>
      <c r="I125" s="2"/>
      <c r="J125" s="2"/>
      <c r="K125" s="2"/>
      <c r="L125" s="2"/>
      <c r="M125" s="2"/>
      <c r="N125" s="2"/>
      <c r="O125" s="2"/>
      <c r="P125" s="2"/>
      <c r="Q125" s="2"/>
      <c r="R125" s="2"/>
      <c r="S125" s="2"/>
    </row>
    <row r="126" spans="1:19" ht="14.25" customHeight="1" x14ac:dyDescent="0.2">
      <c r="A126" s="2"/>
      <c r="B126" s="2"/>
      <c r="C126" s="2"/>
      <c r="D126" s="23"/>
      <c r="E126" s="23"/>
      <c r="F126" s="24"/>
      <c r="G126" s="25"/>
      <c r="H126" s="2"/>
      <c r="I126" s="2"/>
      <c r="J126" s="2"/>
      <c r="K126" s="2"/>
      <c r="L126" s="2"/>
      <c r="M126" s="2"/>
      <c r="N126" s="2"/>
      <c r="O126" s="2"/>
      <c r="P126" s="2"/>
      <c r="Q126" s="2"/>
      <c r="R126" s="2"/>
      <c r="S126" s="2"/>
    </row>
    <row r="127" spans="1:19" ht="14.25" customHeight="1" x14ac:dyDescent="0.2">
      <c r="A127" s="2"/>
      <c r="B127" s="2"/>
      <c r="C127" s="2"/>
      <c r="D127" s="23"/>
      <c r="E127" s="23"/>
      <c r="F127" s="24"/>
      <c r="G127" s="25"/>
      <c r="H127" s="2"/>
      <c r="I127" s="2"/>
      <c r="J127" s="2"/>
      <c r="K127" s="2"/>
      <c r="L127" s="2"/>
      <c r="M127" s="2"/>
      <c r="N127" s="2"/>
      <c r="O127" s="2"/>
      <c r="P127" s="2"/>
      <c r="Q127" s="2"/>
      <c r="R127" s="2"/>
      <c r="S127" s="2"/>
    </row>
    <row r="128" spans="1:19" ht="14.25" customHeight="1" x14ac:dyDescent="0.2">
      <c r="A128" s="2"/>
      <c r="B128" s="2"/>
      <c r="C128" s="2"/>
      <c r="D128" s="23"/>
      <c r="E128" s="23"/>
      <c r="F128" s="24"/>
      <c r="G128" s="25"/>
      <c r="H128" s="2"/>
      <c r="I128" s="2"/>
      <c r="J128" s="2"/>
      <c r="K128" s="2"/>
      <c r="L128" s="2"/>
      <c r="M128" s="2"/>
      <c r="N128" s="2"/>
      <c r="O128" s="2"/>
      <c r="P128" s="2"/>
      <c r="Q128" s="2"/>
      <c r="R128" s="2"/>
      <c r="S128" s="2"/>
    </row>
    <row r="129" spans="1:19" ht="14.25" customHeight="1" x14ac:dyDescent="0.2">
      <c r="A129" s="2"/>
      <c r="B129" s="2"/>
      <c r="C129" s="2"/>
      <c r="D129" s="23"/>
      <c r="E129" s="23"/>
      <c r="F129" s="24"/>
      <c r="G129" s="25"/>
      <c r="H129" s="2"/>
      <c r="I129" s="2"/>
      <c r="J129" s="2"/>
      <c r="K129" s="2"/>
      <c r="L129" s="2"/>
      <c r="M129" s="2"/>
      <c r="N129" s="2"/>
      <c r="O129" s="2"/>
      <c r="P129" s="2"/>
      <c r="Q129" s="2"/>
      <c r="R129" s="2"/>
      <c r="S129" s="2"/>
    </row>
    <row r="130" spans="1:19" ht="14.25" customHeight="1" x14ac:dyDescent="0.2">
      <c r="A130" s="2"/>
      <c r="B130" s="2"/>
      <c r="C130" s="2"/>
      <c r="D130" s="23"/>
      <c r="E130" s="23"/>
      <c r="F130" s="24"/>
      <c r="G130" s="25"/>
      <c r="H130" s="2"/>
      <c r="I130" s="2"/>
      <c r="J130" s="2"/>
      <c r="K130" s="2"/>
      <c r="L130" s="2"/>
      <c r="M130" s="2"/>
      <c r="N130" s="2"/>
      <c r="O130" s="2"/>
      <c r="P130" s="2"/>
      <c r="Q130" s="2"/>
      <c r="R130" s="2"/>
      <c r="S130" s="2"/>
    </row>
    <row r="131" spans="1:19" ht="14.25" customHeight="1" x14ac:dyDescent="0.2">
      <c r="A131" s="2"/>
      <c r="B131" s="2"/>
      <c r="C131" s="2"/>
      <c r="D131" s="23"/>
      <c r="E131" s="23"/>
      <c r="F131" s="24"/>
      <c r="G131" s="25"/>
      <c r="H131" s="2"/>
      <c r="I131" s="2"/>
      <c r="J131" s="2"/>
      <c r="K131" s="2"/>
      <c r="L131" s="2"/>
      <c r="M131" s="2"/>
      <c r="N131" s="2"/>
      <c r="O131" s="2"/>
      <c r="P131" s="2"/>
      <c r="Q131" s="2"/>
      <c r="R131" s="2"/>
      <c r="S131" s="2"/>
    </row>
    <row r="132" spans="1:19" ht="14.25" customHeight="1" x14ac:dyDescent="0.2">
      <c r="A132" s="2"/>
      <c r="B132" s="2"/>
      <c r="C132" s="2"/>
      <c r="D132" s="23"/>
      <c r="E132" s="23"/>
      <c r="F132" s="24"/>
      <c r="G132" s="25"/>
      <c r="H132" s="2"/>
      <c r="I132" s="2"/>
      <c r="J132" s="2"/>
      <c r="K132" s="2"/>
      <c r="L132" s="2"/>
      <c r="M132" s="2"/>
      <c r="N132" s="2"/>
      <c r="O132" s="2"/>
      <c r="P132" s="2"/>
      <c r="Q132" s="2"/>
      <c r="R132" s="2"/>
      <c r="S132" s="2"/>
    </row>
    <row r="133" spans="1:19" ht="14.25" customHeight="1" x14ac:dyDescent="0.2">
      <c r="A133" s="2"/>
      <c r="B133" s="2"/>
      <c r="C133" s="2"/>
      <c r="D133" s="23"/>
      <c r="E133" s="23"/>
      <c r="F133" s="24"/>
      <c r="G133" s="25"/>
      <c r="H133" s="2"/>
      <c r="I133" s="2"/>
      <c r="J133" s="2"/>
      <c r="K133" s="2"/>
      <c r="L133" s="2"/>
      <c r="M133" s="2"/>
      <c r="N133" s="2"/>
      <c r="O133" s="2"/>
      <c r="P133" s="2"/>
      <c r="Q133" s="2"/>
      <c r="R133" s="2"/>
      <c r="S133" s="2"/>
    </row>
    <row r="134" spans="1:19" ht="14.25" customHeight="1" x14ac:dyDescent="0.2">
      <c r="A134" s="2"/>
      <c r="B134" s="2"/>
      <c r="C134" s="2"/>
      <c r="D134" s="23"/>
      <c r="E134" s="23"/>
      <c r="F134" s="24"/>
      <c r="G134" s="25"/>
      <c r="H134" s="2"/>
      <c r="I134" s="2"/>
      <c r="J134" s="2"/>
      <c r="K134" s="2"/>
      <c r="L134" s="2"/>
      <c r="M134" s="2"/>
      <c r="N134" s="2"/>
      <c r="O134" s="2"/>
      <c r="P134" s="2"/>
      <c r="Q134" s="2"/>
      <c r="R134" s="2"/>
      <c r="S134" s="2"/>
    </row>
    <row r="135" spans="1:19" ht="14.25" customHeight="1" x14ac:dyDescent="0.2">
      <c r="A135" s="2"/>
      <c r="B135" s="2"/>
      <c r="C135" s="2"/>
      <c r="D135" s="23"/>
      <c r="E135" s="23"/>
      <c r="F135" s="24"/>
      <c r="G135" s="25"/>
      <c r="H135" s="2"/>
      <c r="I135" s="2"/>
      <c r="J135" s="2"/>
      <c r="K135" s="2"/>
      <c r="L135" s="2"/>
      <c r="M135" s="2"/>
      <c r="N135" s="2"/>
      <c r="O135" s="2"/>
      <c r="P135" s="2"/>
      <c r="Q135" s="2"/>
      <c r="R135" s="2"/>
      <c r="S135" s="2"/>
    </row>
    <row r="136" spans="1:19" ht="14.25" customHeight="1" x14ac:dyDescent="0.2">
      <c r="A136" s="2"/>
      <c r="B136" s="2"/>
      <c r="C136" s="2"/>
      <c r="D136" s="23"/>
      <c r="E136" s="23"/>
      <c r="F136" s="24"/>
      <c r="G136" s="25"/>
      <c r="H136" s="2"/>
      <c r="I136" s="2"/>
      <c r="J136" s="2"/>
      <c r="K136" s="2"/>
      <c r="L136" s="2"/>
      <c r="M136" s="2"/>
      <c r="N136" s="2"/>
      <c r="O136" s="2"/>
      <c r="P136" s="2"/>
      <c r="Q136" s="2"/>
      <c r="R136" s="2"/>
      <c r="S136" s="2"/>
    </row>
    <row r="137" spans="1:19" ht="14.25" customHeight="1" x14ac:dyDescent="0.2">
      <c r="A137" s="2"/>
      <c r="B137" s="2"/>
      <c r="C137" s="2"/>
      <c r="D137" s="23"/>
      <c r="E137" s="23"/>
      <c r="F137" s="24"/>
      <c r="G137" s="25"/>
      <c r="H137" s="2"/>
      <c r="I137" s="2"/>
      <c r="J137" s="2"/>
      <c r="K137" s="2"/>
      <c r="L137" s="2"/>
      <c r="M137" s="2"/>
      <c r="N137" s="2"/>
      <c r="O137" s="2"/>
      <c r="P137" s="2"/>
      <c r="Q137" s="2"/>
      <c r="R137" s="2"/>
      <c r="S137" s="2"/>
    </row>
    <row r="138" spans="1:19" ht="14.25" customHeight="1" x14ac:dyDescent="0.2">
      <c r="A138" s="2"/>
      <c r="B138" s="2"/>
      <c r="C138" s="2"/>
      <c r="D138" s="23"/>
      <c r="E138" s="23"/>
      <c r="F138" s="24"/>
      <c r="G138" s="25"/>
      <c r="H138" s="2"/>
      <c r="I138" s="2"/>
      <c r="J138" s="2"/>
      <c r="K138" s="2"/>
      <c r="L138" s="2"/>
      <c r="M138" s="2"/>
      <c r="N138" s="2"/>
      <c r="O138" s="2"/>
      <c r="P138" s="2"/>
      <c r="Q138" s="2"/>
      <c r="R138" s="2"/>
      <c r="S138" s="2"/>
    </row>
    <row r="139" spans="1:19" ht="14.25" customHeight="1" x14ac:dyDescent="0.2">
      <c r="A139" s="2"/>
      <c r="B139" s="2"/>
      <c r="C139" s="2"/>
      <c r="D139" s="23"/>
      <c r="E139" s="23"/>
      <c r="F139" s="24"/>
      <c r="G139" s="25"/>
      <c r="H139" s="2"/>
      <c r="I139" s="2"/>
      <c r="J139" s="2"/>
      <c r="K139" s="2"/>
      <c r="L139" s="2"/>
      <c r="M139" s="2"/>
      <c r="N139" s="2"/>
      <c r="O139" s="2"/>
      <c r="P139" s="2"/>
      <c r="Q139" s="2"/>
      <c r="R139" s="2"/>
      <c r="S139" s="2"/>
    </row>
    <row r="140" spans="1:19" ht="14.25" customHeight="1" x14ac:dyDescent="0.2">
      <c r="A140" s="2"/>
      <c r="B140" s="2"/>
      <c r="C140" s="2"/>
      <c r="D140" s="23"/>
      <c r="E140" s="23"/>
      <c r="F140" s="24"/>
      <c r="G140" s="25"/>
      <c r="H140" s="2"/>
      <c r="I140" s="2"/>
      <c r="J140" s="2"/>
      <c r="K140" s="2"/>
      <c r="L140" s="2"/>
      <c r="M140" s="2"/>
      <c r="N140" s="2"/>
      <c r="O140" s="2"/>
      <c r="P140" s="2"/>
      <c r="Q140" s="2"/>
      <c r="R140" s="2"/>
      <c r="S140" s="2"/>
    </row>
    <row r="141" spans="1:19" ht="14.25" customHeight="1" x14ac:dyDescent="0.2">
      <c r="A141" s="2"/>
      <c r="B141" s="2"/>
      <c r="C141" s="2"/>
      <c r="D141" s="23"/>
      <c r="E141" s="23"/>
      <c r="F141" s="24"/>
      <c r="G141" s="25"/>
      <c r="H141" s="2"/>
      <c r="I141" s="2"/>
      <c r="J141" s="2"/>
      <c r="K141" s="2"/>
      <c r="L141" s="2"/>
      <c r="M141" s="2"/>
      <c r="N141" s="2"/>
      <c r="O141" s="2"/>
      <c r="P141" s="2"/>
      <c r="Q141" s="2"/>
      <c r="R141" s="2"/>
      <c r="S141" s="2"/>
    </row>
    <row r="142" spans="1:19" ht="14.25" customHeight="1" x14ac:dyDescent="0.2">
      <c r="A142" s="2"/>
      <c r="B142" s="2"/>
      <c r="C142" s="2"/>
      <c r="D142" s="23"/>
      <c r="E142" s="23"/>
      <c r="F142" s="24"/>
      <c r="G142" s="25"/>
      <c r="H142" s="2"/>
      <c r="I142" s="2"/>
      <c r="J142" s="2"/>
      <c r="K142" s="2"/>
      <c r="L142" s="2"/>
      <c r="M142" s="2"/>
      <c r="N142" s="2"/>
      <c r="O142" s="2"/>
      <c r="P142" s="2"/>
      <c r="Q142" s="2"/>
      <c r="R142" s="2"/>
      <c r="S142" s="2"/>
    </row>
    <row r="143" spans="1:19" ht="14.25" customHeight="1" x14ac:dyDescent="0.2">
      <c r="A143" s="2"/>
      <c r="B143" s="2"/>
      <c r="C143" s="2"/>
      <c r="D143" s="23"/>
      <c r="E143" s="23"/>
      <c r="F143" s="24"/>
      <c r="G143" s="25"/>
      <c r="H143" s="2"/>
      <c r="I143" s="2"/>
      <c r="J143" s="2"/>
      <c r="K143" s="2"/>
      <c r="L143" s="2"/>
      <c r="M143" s="2"/>
      <c r="N143" s="2"/>
      <c r="O143" s="2"/>
      <c r="P143" s="2"/>
      <c r="Q143" s="2"/>
      <c r="R143" s="2"/>
      <c r="S143" s="2"/>
    </row>
    <row r="144" spans="1:19" ht="14.25" customHeight="1" x14ac:dyDescent="0.2">
      <c r="A144" s="2"/>
      <c r="B144" s="2"/>
      <c r="C144" s="2"/>
      <c r="D144" s="23"/>
      <c r="E144" s="23"/>
      <c r="F144" s="24"/>
      <c r="G144" s="25"/>
      <c r="H144" s="2"/>
      <c r="I144" s="2"/>
      <c r="J144" s="2"/>
      <c r="K144" s="2"/>
      <c r="L144" s="2"/>
      <c r="M144" s="2"/>
      <c r="N144" s="2"/>
      <c r="O144" s="2"/>
      <c r="P144" s="2"/>
      <c r="Q144" s="2"/>
      <c r="R144" s="2"/>
      <c r="S144" s="2"/>
    </row>
    <row r="145" spans="1:19" ht="14.25" customHeight="1" x14ac:dyDescent="0.2">
      <c r="A145" s="2"/>
      <c r="B145" s="2"/>
      <c r="C145" s="2"/>
      <c r="D145" s="23"/>
      <c r="E145" s="23"/>
      <c r="F145" s="24"/>
      <c r="G145" s="25"/>
      <c r="H145" s="2"/>
      <c r="I145" s="2"/>
      <c r="J145" s="2"/>
      <c r="K145" s="2"/>
      <c r="L145" s="2"/>
      <c r="M145" s="2"/>
      <c r="N145" s="2"/>
      <c r="O145" s="2"/>
      <c r="P145" s="2"/>
      <c r="Q145" s="2"/>
      <c r="R145" s="2"/>
      <c r="S145" s="2"/>
    </row>
    <row r="146" spans="1:19" ht="14.25" customHeight="1" x14ac:dyDescent="0.2">
      <c r="A146" s="2"/>
      <c r="B146" s="2"/>
      <c r="C146" s="2"/>
      <c r="D146" s="23"/>
      <c r="E146" s="23"/>
      <c r="F146" s="24"/>
      <c r="G146" s="25"/>
      <c r="H146" s="2"/>
      <c r="I146" s="2"/>
      <c r="J146" s="2"/>
      <c r="K146" s="2"/>
      <c r="L146" s="2"/>
      <c r="M146" s="2"/>
      <c r="N146" s="2"/>
      <c r="O146" s="2"/>
      <c r="P146" s="2"/>
      <c r="Q146" s="2"/>
      <c r="R146" s="2"/>
      <c r="S146" s="2"/>
    </row>
    <row r="147" spans="1:19" ht="14.25" customHeight="1" x14ac:dyDescent="0.2">
      <c r="A147" s="2"/>
      <c r="B147" s="2"/>
      <c r="C147" s="2"/>
      <c r="D147" s="23"/>
      <c r="E147" s="23"/>
      <c r="F147" s="24"/>
      <c r="G147" s="25"/>
      <c r="H147" s="2"/>
      <c r="I147" s="2"/>
      <c r="J147" s="2"/>
      <c r="K147" s="2"/>
      <c r="L147" s="2"/>
      <c r="M147" s="2"/>
      <c r="N147" s="2"/>
      <c r="O147" s="2"/>
      <c r="P147" s="2"/>
      <c r="Q147" s="2"/>
      <c r="R147" s="2"/>
      <c r="S147" s="2"/>
    </row>
    <row r="148" spans="1:19" ht="14.25" customHeight="1" x14ac:dyDescent="0.2">
      <c r="A148" s="2"/>
      <c r="B148" s="2"/>
      <c r="C148" s="2"/>
      <c r="D148" s="23"/>
      <c r="E148" s="23"/>
      <c r="F148" s="24"/>
      <c r="G148" s="25"/>
      <c r="H148" s="2"/>
      <c r="I148" s="2"/>
      <c r="J148" s="2"/>
      <c r="K148" s="2"/>
      <c r="L148" s="2"/>
      <c r="M148" s="2"/>
      <c r="N148" s="2"/>
      <c r="O148" s="2"/>
      <c r="P148" s="2"/>
      <c r="Q148" s="2"/>
      <c r="R148" s="2"/>
      <c r="S148" s="2"/>
    </row>
    <row r="149" spans="1:19" ht="14.25" customHeight="1" x14ac:dyDescent="0.2">
      <c r="A149" s="2"/>
      <c r="B149" s="2"/>
      <c r="C149" s="2"/>
      <c r="D149" s="23"/>
      <c r="E149" s="23"/>
      <c r="F149" s="24"/>
      <c r="G149" s="25"/>
      <c r="H149" s="2"/>
      <c r="I149" s="2"/>
      <c r="J149" s="2"/>
      <c r="K149" s="2"/>
      <c r="L149" s="2"/>
      <c r="M149" s="2"/>
      <c r="N149" s="2"/>
      <c r="O149" s="2"/>
      <c r="P149" s="2"/>
      <c r="Q149" s="2"/>
      <c r="R149" s="2"/>
      <c r="S149" s="2"/>
    </row>
    <row r="150" spans="1:19" ht="14.25" customHeight="1" x14ac:dyDescent="0.2">
      <c r="A150" s="2"/>
      <c r="B150" s="2"/>
      <c r="C150" s="2"/>
      <c r="D150" s="23"/>
      <c r="E150" s="23"/>
      <c r="F150" s="24"/>
      <c r="G150" s="25"/>
      <c r="H150" s="2"/>
      <c r="I150" s="2"/>
      <c r="J150" s="2"/>
      <c r="K150" s="2"/>
      <c r="L150" s="2"/>
      <c r="M150" s="2"/>
      <c r="N150" s="2"/>
      <c r="O150" s="2"/>
      <c r="P150" s="2"/>
      <c r="Q150" s="2"/>
      <c r="R150" s="2"/>
      <c r="S150" s="2"/>
    </row>
    <row r="151" spans="1:19" ht="14.25" customHeight="1" x14ac:dyDescent="0.2">
      <c r="A151" s="2"/>
      <c r="B151" s="2"/>
      <c r="C151" s="2"/>
      <c r="D151" s="23"/>
      <c r="E151" s="23"/>
      <c r="F151" s="24"/>
      <c r="G151" s="25"/>
      <c r="H151" s="2"/>
      <c r="I151" s="2"/>
      <c r="J151" s="2"/>
      <c r="K151" s="2"/>
      <c r="L151" s="2"/>
      <c r="M151" s="2"/>
      <c r="N151" s="2"/>
      <c r="O151" s="2"/>
      <c r="P151" s="2"/>
      <c r="Q151" s="2"/>
      <c r="R151" s="2"/>
      <c r="S151" s="2"/>
    </row>
    <row r="152" spans="1:19" ht="14.25" customHeight="1" x14ac:dyDescent="0.2">
      <c r="A152" s="2"/>
      <c r="B152" s="2"/>
      <c r="C152" s="2"/>
      <c r="D152" s="23"/>
      <c r="E152" s="23"/>
      <c r="F152" s="24"/>
      <c r="G152" s="25"/>
      <c r="H152" s="2"/>
      <c r="I152" s="2"/>
      <c r="J152" s="2"/>
      <c r="K152" s="2"/>
      <c r="L152" s="2"/>
      <c r="M152" s="2"/>
      <c r="N152" s="2"/>
      <c r="O152" s="2"/>
      <c r="P152" s="2"/>
      <c r="Q152" s="2"/>
      <c r="R152" s="2"/>
      <c r="S152" s="2"/>
    </row>
    <row r="153" spans="1:19" ht="14.25" customHeight="1" x14ac:dyDescent="0.2">
      <c r="A153" s="2"/>
      <c r="B153" s="2"/>
      <c r="C153" s="2"/>
      <c r="D153" s="23"/>
      <c r="E153" s="23"/>
      <c r="F153" s="24"/>
      <c r="G153" s="25"/>
      <c r="H153" s="2"/>
      <c r="I153" s="2"/>
      <c r="J153" s="2"/>
      <c r="K153" s="2"/>
      <c r="L153" s="2"/>
      <c r="M153" s="2"/>
      <c r="N153" s="2"/>
      <c r="O153" s="2"/>
      <c r="P153" s="2"/>
      <c r="Q153" s="2"/>
      <c r="R153" s="2"/>
      <c r="S153" s="2"/>
    </row>
    <row r="154" spans="1:19" ht="14.25" customHeight="1" x14ac:dyDescent="0.2">
      <c r="A154" s="2"/>
      <c r="B154" s="2"/>
      <c r="C154" s="2"/>
      <c r="D154" s="23"/>
      <c r="E154" s="23"/>
      <c r="F154" s="24"/>
      <c r="G154" s="25"/>
      <c r="H154" s="2"/>
      <c r="I154" s="2"/>
      <c r="J154" s="2"/>
      <c r="K154" s="2"/>
      <c r="L154" s="2"/>
      <c r="M154" s="2"/>
      <c r="N154" s="2"/>
      <c r="O154" s="2"/>
      <c r="P154" s="2"/>
      <c r="Q154" s="2"/>
      <c r="R154" s="2"/>
      <c r="S154" s="2"/>
    </row>
    <row r="155" spans="1:19" ht="14.25" customHeight="1" x14ac:dyDescent="0.2">
      <c r="A155" s="2"/>
      <c r="B155" s="2"/>
      <c r="C155" s="2"/>
      <c r="D155" s="23"/>
      <c r="E155" s="23"/>
      <c r="F155" s="24"/>
      <c r="G155" s="25"/>
      <c r="H155" s="2"/>
      <c r="I155" s="2"/>
      <c r="J155" s="2"/>
      <c r="K155" s="2"/>
      <c r="L155" s="2"/>
      <c r="M155" s="2"/>
      <c r="N155" s="2"/>
      <c r="O155" s="2"/>
      <c r="P155" s="2"/>
      <c r="Q155" s="2"/>
      <c r="R155" s="2"/>
      <c r="S155" s="2"/>
    </row>
    <row r="156" spans="1:19" ht="14.25" customHeight="1" x14ac:dyDescent="0.2">
      <c r="A156" s="2"/>
      <c r="B156" s="2"/>
      <c r="C156" s="2"/>
      <c r="D156" s="23"/>
      <c r="E156" s="23"/>
      <c r="F156" s="24"/>
      <c r="G156" s="25"/>
      <c r="H156" s="2"/>
      <c r="I156" s="2"/>
      <c r="J156" s="2"/>
      <c r="K156" s="2"/>
      <c r="L156" s="2"/>
      <c r="M156" s="2"/>
      <c r="N156" s="2"/>
      <c r="O156" s="2"/>
      <c r="P156" s="2"/>
      <c r="Q156" s="2"/>
      <c r="R156" s="2"/>
      <c r="S156" s="2"/>
    </row>
    <row r="157" spans="1:19" ht="14.25" customHeight="1" x14ac:dyDescent="0.2">
      <c r="A157" s="2"/>
      <c r="B157" s="2"/>
      <c r="C157" s="2"/>
      <c r="D157" s="23"/>
      <c r="E157" s="23"/>
      <c r="F157" s="24"/>
      <c r="G157" s="25"/>
      <c r="H157" s="2"/>
      <c r="I157" s="2"/>
      <c r="J157" s="2"/>
      <c r="K157" s="2"/>
      <c r="L157" s="2"/>
      <c r="M157" s="2"/>
      <c r="N157" s="2"/>
      <c r="O157" s="2"/>
      <c r="P157" s="2"/>
      <c r="Q157" s="2"/>
      <c r="R157" s="2"/>
      <c r="S157" s="2"/>
    </row>
    <row r="158" spans="1:19" ht="14.25" customHeight="1" x14ac:dyDescent="0.2">
      <c r="A158" s="2"/>
      <c r="B158" s="2"/>
      <c r="C158" s="2"/>
      <c r="D158" s="23"/>
      <c r="E158" s="23"/>
      <c r="F158" s="24"/>
      <c r="G158" s="25"/>
      <c r="H158" s="2"/>
      <c r="I158" s="2"/>
      <c r="J158" s="2"/>
      <c r="K158" s="2"/>
      <c r="L158" s="2"/>
      <c r="M158" s="2"/>
      <c r="N158" s="2"/>
      <c r="O158" s="2"/>
      <c r="P158" s="2"/>
      <c r="Q158" s="2"/>
      <c r="R158" s="2"/>
      <c r="S158" s="2"/>
    </row>
    <row r="159" spans="1:19" ht="14.25" customHeight="1" x14ac:dyDescent="0.2">
      <c r="A159" s="2"/>
      <c r="B159" s="2"/>
      <c r="C159" s="2"/>
      <c r="D159" s="23"/>
      <c r="E159" s="23"/>
      <c r="F159" s="24"/>
      <c r="G159" s="25"/>
      <c r="H159" s="2"/>
      <c r="I159" s="2"/>
      <c r="J159" s="2"/>
      <c r="K159" s="2"/>
      <c r="L159" s="2"/>
      <c r="M159" s="2"/>
      <c r="N159" s="2"/>
      <c r="O159" s="2"/>
      <c r="P159" s="2"/>
      <c r="Q159" s="2"/>
      <c r="R159" s="2"/>
      <c r="S159" s="2"/>
    </row>
    <row r="160" spans="1:19" ht="14.25" customHeight="1" x14ac:dyDescent="0.2">
      <c r="A160" s="2"/>
      <c r="B160" s="2"/>
      <c r="C160" s="2"/>
      <c r="D160" s="23"/>
      <c r="E160" s="23"/>
      <c r="F160" s="24"/>
      <c r="G160" s="25"/>
      <c r="H160" s="2"/>
      <c r="I160" s="2"/>
      <c r="J160" s="2"/>
      <c r="K160" s="2"/>
      <c r="L160" s="2"/>
      <c r="M160" s="2"/>
      <c r="N160" s="2"/>
      <c r="O160" s="2"/>
      <c r="P160" s="2"/>
      <c r="Q160" s="2"/>
      <c r="R160" s="2"/>
      <c r="S160" s="2"/>
    </row>
    <row r="161" spans="1:19" ht="14.25" customHeight="1" x14ac:dyDescent="0.2">
      <c r="A161" s="2"/>
      <c r="B161" s="2"/>
      <c r="C161" s="2"/>
      <c r="D161" s="23"/>
      <c r="E161" s="23"/>
      <c r="F161" s="24"/>
      <c r="G161" s="25"/>
      <c r="H161" s="2"/>
      <c r="I161" s="2"/>
      <c r="J161" s="2"/>
      <c r="K161" s="2"/>
      <c r="L161" s="2"/>
      <c r="M161" s="2"/>
      <c r="N161" s="2"/>
      <c r="O161" s="2"/>
      <c r="P161" s="2"/>
      <c r="Q161" s="2"/>
      <c r="R161" s="2"/>
      <c r="S161" s="2"/>
    </row>
    <row r="162" spans="1:19" ht="14.25" customHeight="1" x14ac:dyDescent="0.2">
      <c r="A162" s="2"/>
      <c r="B162" s="2"/>
      <c r="C162" s="2"/>
      <c r="D162" s="23"/>
      <c r="E162" s="23"/>
      <c r="F162" s="24"/>
      <c r="G162" s="25"/>
      <c r="H162" s="2"/>
      <c r="I162" s="2"/>
      <c r="J162" s="2"/>
      <c r="K162" s="2"/>
      <c r="L162" s="2"/>
      <c r="M162" s="2"/>
      <c r="N162" s="2"/>
      <c r="O162" s="2"/>
      <c r="P162" s="2"/>
      <c r="Q162" s="2"/>
      <c r="R162" s="2"/>
      <c r="S162" s="2"/>
    </row>
    <row r="163" spans="1:19" ht="14.25" customHeight="1" x14ac:dyDescent="0.2">
      <c r="A163" s="2"/>
      <c r="B163" s="2"/>
      <c r="C163" s="2"/>
      <c r="D163" s="23"/>
      <c r="E163" s="23"/>
      <c r="F163" s="24"/>
      <c r="G163" s="25"/>
      <c r="H163" s="2"/>
      <c r="I163" s="2"/>
      <c r="J163" s="2"/>
      <c r="K163" s="2"/>
      <c r="L163" s="2"/>
      <c r="M163" s="2"/>
      <c r="N163" s="2"/>
      <c r="O163" s="2"/>
      <c r="P163" s="2"/>
      <c r="Q163" s="2"/>
      <c r="R163" s="2"/>
      <c r="S163" s="2"/>
    </row>
    <row r="164" spans="1:19" ht="14.25" customHeight="1" x14ac:dyDescent="0.2">
      <c r="A164" s="2"/>
      <c r="B164" s="2"/>
      <c r="C164" s="2"/>
      <c r="D164" s="23"/>
      <c r="E164" s="23"/>
      <c r="F164" s="24"/>
      <c r="G164" s="25"/>
      <c r="H164" s="2"/>
      <c r="I164" s="2"/>
      <c r="J164" s="2"/>
      <c r="K164" s="2"/>
      <c r="L164" s="2"/>
      <c r="M164" s="2"/>
      <c r="N164" s="2"/>
      <c r="O164" s="2"/>
      <c r="P164" s="2"/>
      <c r="Q164" s="2"/>
      <c r="R164" s="2"/>
      <c r="S164" s="2"/>
    </row>
    <row r="165" spans="1:19" ht="14.25" customHeight="1" x14ac:dyDescent="0.2">
      <c r="A165" s="2"/>
      <c r="B165" s="2"/>
      <c r="C165" s="2"/>
      <c r="D165" s="23"/>
      <c r="E165" s="23"/>
      <c r="F165" s="24"/>
      <c r="G165" s="25"/>
      <c r="H165" s="2"/>
      <c r="I165" s="2"/>
      <c r="J165" s="2"/>
      <c r="K165" s="2"/>
      <c r="L165" s="2"/>
      <c r="M165" s="2"/>
      <c r="N165" s="2"/>
      <c r="O165" s="2"/>
      <c r="P165" s="2"/>
      <c r="Q165" s="2"/>
      <c r="R165" s="2"/>
      <c r="S165" s="2"/>
    </row>
    <row r="166" spans="1:19" ht="14.25" customHeight="1" x14ac:dyDescent="0.2">
      <c r="A166" s="2"/>
      <c r="B166" s="2"/>
      <c r="C166" s="2"/>
      <c r="D166" s="23"/>
      <c r="E166" s="23"/>
      <c r="F166" s="24"/>
      <c r="G166" s="25"/>
      <c r="H166" s="2"/>
      <c r="I166" s="2"/>
      <c r="J166" s="2"/>
      <c r="K166" s="2"/>
      <c r="L166" s="2"/>
      <c r="M166" s="2"/>
      <c r="N166" s="2"/>
      <c r="O166" s="2"/>
      <c r="P166" s="2"/>
      <c r="Q166" s="2"/>
      <c r="R166" s="2"/>
      <c r="S166" s="2"/>
    </row>
    <row r="167" spans="1:19" ht="14.25" customHeight="1" x14ac:dyDescent="0.2">
      <c r="A167" s="2"/>
      <c r="B167" s="2"/>
      <c r="C167" s="2"/>
      <c r="D167" s="23"/>
      <c r="E167" s="23"/>
      <c r="F167" s="24"/>
      <c r="G167" s="25"/>
      <c r="H167" s="2"/>
      <c r="I167" s="2"/>
      <c r="J167" s="2"/>
      <c r="K167" s="2"/>
      <c r="L167" s="2"/>
      <c r="M167" s="2"/>
      <c r="N167" s="2"/>
      <c r="O167" s="2"/>
      <c r="P167" s="2"/>
      <c r="Q167" s="2"/>
      <c r="R167" s="2"/>
      <c r="S167" s="2"/>
    </row>
    <row r="168" spans="1:19" ht="14.25" customHeight="1" x14ac:dyDescent="0.2">
      <c r="A168" s="2"/>
      <c r="B168" s="2"/>
      <c r="C168" s="2"/>
      <c r="D168" s="23"/>
      <c r="E168" s="23"/>
      <c r="F168" s="24"/>
      <c r="G168" s="25"/>
      <c r="H168" s="2"/>
      <c r="I168" s="2"/>
      <c r="J168" s="2"/>
      <c r="K168" s="2"/>
      <c r="L168" s="2"/>
      <c r="M168" s="2"/>
      <c r="N168" s="2"/>
      <c r="O168" s="2"/>
      <c r="P168" s="2"/>
      <c r="Q168" s="2"/>
      <c r="R168" s="2"/>
      <c r="S168" s="2"/>
    </row>
    <row r="169" spans="1:19" ht="14.25" customHeight="1" x14ac:dyDescent="0.2">
      <c r="A169" s="2"/>
      <c r="B169" s="2"/>
      <c r="C169" s="2"/>
      <c r="D169" s="23"/>
      <c r="E169" s="23"/>
      <c r="F169" s="24"/>
      <c r="G169" s="25"/>
      <c r="H169" s="2"/>
      <c r="I169" s="2"/>
      <c r="J169" s="2"/>
      <c r="K169" s="2"/>
      <c r="L169" s="2"/>
      <c r="M169" s="2"/>
      <c r="N169" s="2"/>
      <c r="O169" s="2"/>
      <c r="P169" s="2"/>
      <c r="Q169" s="2"/>
      <c r="R169" s="2"/>
      <c r="S169" s="2"/>
    </row>
    <row r="170" spans="1:19" ht="14.25" customHeight="1" x14ac:dyDescent="0.2">
      <c r="A170" s="2"/>
      <c r="B170" s="2"/>
      <c r="C170" s="2"/>
      <c r="D170" s="23"/>
      <c r="E170" s="23"/>
      <c r="F170" s="24"/>
      <c r="G170" s="25"/>
      <c r="H170" s="2"/>
      <c r="I170" s="2"/>
      <c r="J170" s="2"/>
      <c r="K170" s="2"/>
      <c r="L170" s="2"/>
      <c r="M170" s="2"/>
      <c r="N170" s="2"/>
      <c r="O170" s="2"/>
      <c r="P170" s="2"/>
      <c r="Q170" s="2"/>
      <c r="R170" s="2"/>
      <c r="S170" s="2"/>
    </row>
    <row r="171" spans="1:19" ht="14.25" customHeight="1" x14ac:dyDescent="0.2">
      <c r="A171" s="2"/>
      <c r="B171" s="2"/>
      <c r="C171" s="2"/>
      <c r="D171" s="23"/>
      <c r="E171" s="23"/>
      <c r="F171" s="24"/>
      <c r="G171" s="25"/>
      <c r="H171" s="2"/>
      <c r="I171" s="2"/>
      <c r="J171" s="2"/>
      <c r="K171" s="2"/>
      <c r="L171" s="2"/>
      <c r="M171" s="2"/>
      <c r="N171" s="2"/>
      <c r="O171" s="2"/>
      <c r="P171" s="2"/>
      <c r="Q171" s="2"/>
      <c r="R171" s="2"/>
      <c r="S171" s="2"/>
    </row>
    <row r="172" spans="1:19" ht="14.25" customHeight="1" x14ac:dyDescent="0.2">
      <c r="A172" s="2"/>
      <c r="B172" s="2"/>
      <c r="C172" s="2"/>
      <c r="D172" s="23"/>
      <c r="E172" s="23"/>
      <c r="F172" s="24"/>
      <c r="G172" s="25"/>
      <c r="H172" s="2"/>
      <c r="I172" s="2"/>
      <c r="J172" s="2"/>
      <c r="K172" s="2"/>
      <c r="L172" s="2"/>
      <c r="M172" s="2"/>
      <c r="N172" s="2"/>
      <c r="O172" s="2"/>
      <c r="P172" s="2"/>
      <c r="Q172" s="2"/>
      <c r="R172" s="2"/>
      <c r="S172" s="2"/>
    </row>
    <row r="173" spans="1:19" ht="14.25" customHeight="1" x14ac:dyDescent="0.2">
      <c r="A173" s="2"/>
      <c r="B173" s="2"/>
      <c r="C173" s="2"/>
      <c r="D173" s="23"/>
      <c r="E173" s="23"/>
      <c r="F173" s="24"/>
      <c r="G173" s="25"/>
      <c r="H173" s="2"/>
      <c r="I173" s="2"/>
      <c r="J173" s="2"/>
      <c r="K173" s="2"/>
      <c r="L173" s="2"/>
      <c r="M173" s="2"/>
      <c r="N173" s="2"/>
      <c r="O173" s="2"/>
      <c r="P173" s="2"/>
      <c r="Q173" s="2"/>
      <c r="R173" s="2"/>
      <c r="S173" s="2"/>
    </row>
    <row r="174" spans="1:19" ht="14.25" customHeight="1" x14ac:dyDescent="0.2">
      <c r="A174" s="2"/>
      <c r="B174" s="2"/>
      <c r="C174" s="2"/>
      <c r="D174" s="23"/>
      <c r="E174" s="23"/>
      <c r="F174" s="24"/>
      <c r="G174" s="25"/>
      <c r="H174" s="2"/>
      <c r="I174" s="2"/>
      <c r="J174" s="2"/>
      <c r="K174" s="2"/>
      <c r="L174" s="2"/>
      <c r="M174" s="2"/>
      <c r="N174" s="2"/>
      <c r="O174" s="2"/>
      <c r="P174" s="2"/>
      <c r="Q174" s="2"/>
      <c r="R174" s="2"/>
      <c r="S174" s="2"/>
    </row>
    <row r="175" spans="1:19" ht="14.25" customHeight="1" x14ac:dyDescent="0.2">
      <c r="A175" s="2"/>
      <c r="B175" s="2"/>
      <c r="C175" s="2"/>
      <c r="D175" s="23"/>
      <c r="E175" s="23"/>
      <c r="F175" s="24"/>
      <c r="G175" s="25"/>
      <c r="H175" s="2"/>
      <c r="I175" s="2"/>
      <c r="J175" s="2"/>
      <c r="K175" s="2"/>
      <c r="L175" s="2"/>
      <c r="M175" s="2"/>
      <c r="N175" s="2"/>
      <c r="O175" s="2"/>
      <c r="P175" s="2"/>
      <c r="Q175" s="2"/>
      <c r="R175" s="2"/>
      <c r="S175" s="2"/>
    </row>
    <row r="176" spans="1:19" ht="14.25" customHeight="1" x14ac:dyDescent="0.2">
      <c r="A176" s="2"/>
      <c r="B176" s="2"/>
      <c r="C176" s="2"/>
      <c r="D176" s="23"/>
      <c r="E176" s="23"/>
      <c r="F176" s="24"/>
      <c r="G176" s="25"/>
      <c r="H176" s="2"/>
      <c r="I176" s="2"/>
      <c r="J176" s="2"/>
      <c r="K176" s="2"/>
      <c r="L176" s="2"/>
      <c r="M176" s="2"/>
      <c r="N176" s="2"/>
      <c r="O176" s="2"/>
      <c r="P176" s="2"/>
      <c r="Q176" s="2"/>
      <c r="R176" s="2"/>
      <c r="S176" s="2"/>
    </row>
    <row r="177" spans="1:19" ht="14.25" customHeight="1" x14ac:dyDescent="0.2">
      <c r="A177" s="2"/>
      <c r="B177" s="2"/>
      <c r="C177" s="2"/>
      <c r="D177" s="23"/>
      <c r="E177" s="23"/>
      <c r="F177" s="24"/>
      <c r="G177" s="25"/>
      <c r="H177" s="2"/>
      <c r="I177" s="2"/>
      <c r="J177" s="2"/>
      <c r="K177" s="2"/>
      <c r="L177" s="2"/>
      <c r="M177" s="2"/>
      <c r="N177" s="2"/>
      <c r="O177" s="2"/>
      <c r="P177" s="2"/>
      <c r="Q177" s="2"/>
      <c r="R177" s="2"/>
      <c r="S177" s="2"/>
    </row>
    <row r="178" spans="1:19" ht="14.25" customHeight="1" x14ac:dyDescent="0.2">
      <c r="A178" s="2"/>
      <c r="B178" s="2"/>
      <c r="C178" s="2"/>
      <c r="D178" s="23"/>
      <c r="E178" s="23"/>
      <c r="F178" s="24"/>
      <c r="G178" s="25"/>
      <c r="H178" s="2"/>
      <c r="I178" s="2"/>
      <c r="J178" s="2"/>
      <c r="K178" s="2"/>
      <c r="L178" s="2"/>
      <c r="M178" s="2"/>
      <c r="N178" s="2"/>
      <c r="O178" s="2"/>
      <c r="P178" s="2"/>
      <c r="Q178" s="2"/>
      <c r="R178" s="2"/>
      <c r="S178" s="2"/>
    </row>
    <row r="179" spans="1:19" ht="14.25" customHeight="1" x14ac:dyDescent="0.2">
      <c r="A179" s="2"/>
      <c r="B179" s="2"/>
      <c r="C179" s="2"/>
      <c r="D179" s="23"/>
      <c r="E179" s="23"/>
      <c r="F179" s="24"/>
      <c r="G179" s="25"/>
      <c r="H179" s="2"/>
      <c r="I179" s="2"/>
      <c r="J179" s="2"/>
      <c r="K179" s="2"/>
      <c r="L179" s="2"/>
      <c r="M179" s="2"/>
      <c r="N179" s="2"/>
      <c r="O179" s="2"/>
      <c r="P179" s="2"/>
      <c r="Q179" s="2"/>
      <c r="R179" s="2"/>
      <c r="S179" s="2"/>
    </row>
    <row r="180" spans="1:19" ht="14.25" customHeight="1" x14ac:dyDescent="0.2">
      <c r="A180" s="2"/>
      <c r="B180" s="2"/>
      <c r="C180" s="2"/>
      <c r="D180" s="23"/>
      <c r="E180" s="23"/>
      <c r="F180" s="24"/>
      <c r="G180" s="25"/>
      <c r="H180" s="2"/>
      <c r="I180" s="2"/>
      <c r="J180" s="2"/>
      <c r="K180" s="2"/>
      <c r="L180" s="2"/>
      <c r="M180" s="2"/>
      <c r="N180" s="2"/>
      <c r="O180" s="2"/>
      <c r="P180" s="2"/>
      <c r="Q180" s="2"/>
      <c r="R180" s="2"/>
      <c r="S180" s="2"/>
    </row>
    <row r="181" spans="1:19" ht="14.25" customHeight="1" x14ac:dyDescent="0.2">
      <c r="A181" s="2"/>
      <c r="B181" s="2"/>
      <c r="C181" s="2"/>
      <c r="D181" s="23"/>
      <c r="E181" s="23"/>
      <c r="F181" s="24"/>
      <c r="G181" s="25"/>
      <c r="H181" s="2"/>
      <c r="I181" s="2"/>
      <c r="J181" s="2"/>
      <c r="K181" s="2"/>
      <c r="L181" s="2"/>
      <c r="M181" s="2"/>
      <c r="N181" s="2"/>
      <c r="O181" s="2"/>
      <c r="P181" s="2"/>
      <c r="Q181" s="2"/>
      <c r="R181" s="2"/>
      <c r="S181" s="2"/>
    </row>
    <row r="182" spans="1:19" ht="14.25" customHeight="1" x14ac:dyDescent="0.2">
      <c r="A182" s="2"/>
      <c r="B182" s="2"/>
      <c r="C182" s="2"/>
      <c r="D182" s="23"/>
      <c r="E182" s="23"/>
      <c r="F182" s="24"/>
      <c r="G182" s="25"/>
      <c r="H182" s="2"/>
      <c r="I182" s="2"/>
      <c r="J182" s="2"/>
      <c r="K182" s="2"/>
      <c r="L182" s="2"/>
      <c r="M182" s="2"/>
      <c r="N182" s="2"/>
      <c r="O182" s="2"/>
      <c r="P182" s="2"/>
      <c r="Q182" s="2"/>
      <c r="R182" s="2"/>
      <c r="S182" s="2"/>
    </row>
    <row r="183" spans="1:19" ht="14.25" customHeight="1" x14ac:dyDescent="0.2">
      <c r="A183" s="2"/>
      <c r="B183" s="2"/>
      <c r="C183" s="2"/>
      <c r="D183" s="23"/>
      <c r="E183" s="23"/>
      <c r="F183" s="24"/>
      <c r="G183" s="25"/>
      <c r="H183" s="2"/>
      <c r="I183" s="2"/>
      <c r="J183" s="2"/>
      <c r="K183" s="2"/>
      <c r="L183" s="2"/>
      <c r="M183" s="2"/>
      <c r="N183" s="2"/>
      <c r="O183" s="2"/>
      <c r="P183" s="2"/>
      <c r="Q183" s="2"/>
      <c r="R183" s="2"/>
      <c r="S183" s="2"/>
    </row>
    <row r="184" spans="1:19" ht="14.25" customHeight="1" x14ac:dyDescent="0.2">
      <c r="A184" s="2"/>
      <c r="B184" s="2"/>
      <c r="C184" s="2"/>
      <c r="D184" s="23"/>
      <c r="E184" s="23"/>
      <c r="F184" s="24"/>
      <c r="G184" s="25"/>
      <c r="H184" s="2"/>
      <c r="I184" s="2"/>
      <c r="J184" s="2"/>
      <c r="K184" s="2"/>
      <c r="L184" s="2"/>
      <c r="M184" s="2"/>
      <c r="N184" s="2"/>
      <c r="O184" s="2"/>
      <c r="P184" s="2"/>
      <c r="Q184" s="2"/>
      <c r="R184" s="2"/>
      <c r="S184" s="2"/>
    </row>
    <row r="185" spans="1:19" ht="14.25" customHeight="1" x14ac:dyDescent="0.2">
      <c r="A185" s="2"/>
      <c r="B185" s="2"/>
      <c r="C185" s="2"/>
      <c r="D185" s="23"/>
      <c r="E185" s="23"/>
      <c r="F185" s="24"/>
      <c r="G185" s="25"/>
      <c r="H185" s="2"/>
      <c r="I185" s="2"/>
      <c r="J185" s="2"/>
      <c r="K185" s="2"/>
      <c r="L185" s="2"/>
      <c r="M185" s="2"/>
      <c r="N185" s="2"/>
      <c r="O185" s="2"/>
      <c r="P185" s="2"/>
      <c r="Q185" s="2"/>
      <c r="R185" s="2"/>
      <c r="S185" s="2"/>
    </row>
    <row r="186" spans="1:19" ht="14.25" customHeight="1" x14ac:dyDescent="0.2">
      <c r="A186" s="2"/>
      <c r="B186" s="2"/>
      <c r="C186" s="2"/>
      <c r="D186" s="23"/>
      <c r="E186" s="23"/>
      <c r="F186" s="24"/>
      <c r="G186" s="25"/>
      <c r="H186" s="2"/>
      <c r="I186" s="2"/>
      <c r="J186" s="2"/>
      <c r="K186" s="2"/>
      <c r="L186" s="2"/>
      <c r="M186" s="2"/>
      <c r="N186" s="2"/>
      <c r="O186" s="2"/>
      <c r="P186" s="2"/>
      <c r="Q186" s="2"/>
      <c r="R186" s="2"/>
      <c r="S186" s="2"/>
    </row>
    <row r="187" spans="1:19" ht="14.25" customHeight="1" x14ac:dyDescent="0.2">
      <c r="A187" s="2"/>
      <c r="B187" s="2"/>
      <c r="C187" s="2"/>
      <c r="D187" s="23"/>
      <c r="E187" s="23"/>
      <c r="F187" s="24"/>
      <c r="G187" s="25"/>
      <c r="H187" s="2"/>
      <c r="I187" s="2"/>
      <c r="J187" s="2"/>
      <c r="K187" s="2"/>
      <c r="L187" s="2"/>
      <c r="M187" s="2"/>
      <c r="N187" s="2"/>
      <c r="O187" s="2"/>
      <c r="P187" s="2"/>
      <c r="Q187" s="2"/>
      <c r="R187" s="2"/>
      <c r="S187" s="2"/>
    </row>
    <row r="188" spans="1:19" ht="14.25" customHeight="1" x14ac:dyDescent="0.2">
      <c r="A188" s="2"/>
      <c r="B188" s="2"/>
      <c r="C188" s="2"/>
      <c r="D188" s="23"/>
      <c r="E188" s="23"/>
      <c r="F188" s="24"/>
      <c r="G188" s="25"/>
      <c r="H188" s="2"/>
      <c r="I188" s="2"/>
      <c r="J188" s="2"/>
      <c r="K188" s="2"/>
      <c r="L188" s="2"/>
      <c r="M188" s="2"/>
      <c r="N188" s="2"/>
      <c r="O188" s="2"/>
      <c r="P188" s="2"/>
      <c r="Q188" s="2"/>
      <c r="R188" s="2"/>
      <c r="S188" s="2"/>
    </row>
    <row r="189" spans="1:19" ht="14.25" customHeight="1" x14ac:dyDescent="0.2">
      <c r="A189" s="2"/>
      <c r="B189" s="2"/>
      <c r="C189" s="2"/>
      <c r="D189" s="23"/>
      <c r="E189" s="23"/>
      <c r="F189" s="24"/>
      <c r="G189" s="25"/>
      <c r="H189" s="2"/>
      <c r="I189" s="2"/>
      <c r="J189" s="2"/>
      <c r="K189" s="2"/>
      <c r="L189" s="2"/>
      <c r="M189" s="2"/>
      <c r="N189" s="2"/>
      <c r="O189" s="2"/>
      <c r="P189" s="2"/>
      <c r="Q189" s="2"/>
      <c r="R189" s="2"/>
      <c r="S189" s="2"/>
    </row>
    <row r="190" spans="1:19" ht="14.25" customHeight="1" x14ac:dyDescent="0.2">
      <c r="A190" s="2"/>
      <c r="B190" s="2"/>
      <c r="C190" s="2"/>
      <c r="D190" s="23"/>
      <c r="E190" s="23"/>
      <c r="F190" s="24"/>
      <c r="G190" s="25"/>
      <c r="H190" s="2"/>
      <c r="I190" s="2"/>
      <c r="J190" s="2"/>
      <c r="K190" s="2"/>
      <c r="L190" s="2"/>
      <c r="M190" s="2"/>
      <c r="N190" s="2"/>
      <c r="O190" s="2"/>
      <c r="P190" s="2"/>
      <c r="Q190" s="2"/>
      <c r="R190" s="2"/>
      <c r="S190" s="2"/>
    </row>
    <row r="191" spans="1:19" ht="14.25" customHeight="1" x14ac:dyDescent="0.2">
      <c r="A191" s="2"/>
      <c r="B191" s="2"/>
      <c r="C191" s="2"/>
      <c r="D191" s="23"/>
      <c r="E191" s="23"/>
      <c r="F191" s="24"/>
      <c r="G191" s="25"/>
      <c r="H191" s="2"/>
      <c r="I191" s="2"/>
      <c r="J191" s="2"/>
      <c r="K191" s="2"/>
      <c r="L191" s="2"/>
      <c r="M191" s="2"/>
      <c r="N191" s="2"/>
      <c r="O191" s="2"/>
      <c r="P191" s="2"/>
      <c r="Q191" s="2"/>
      <c r="R191" s="2"/>
      <c r="S191" s="2"/>
    </row>
    <row r="192" spans="1:19" ht="14.25" customHeight="1" x14ac:dyDescent="0.2">
      <c r="A192" s="2"/>
      <c r="B192" s="2"/>
      <c r="C192" s="2"/>
      <c r="D192" s="23"/>
      <c r="E192" s="23"/>
      <c r="F192" s="24"/>
      <c r="G192" s="25"/>
      <c r="H192" s="2"/>
      <c r="I192" s="2"/>
      <c r="J192" s="2"/>
      <c r="K192" s="2"/>
      <c r="L192" s="2"/>
      <c r="M192" s="2"/>
      <c r="N192" s="2"/>
      <c r="O192" s="2"/>
      <c r="P192" s="2"/>
      <c r="Q192" s="2"/>
      <c r="R192" s="2"/>
      <c r="S192" s="2"/>
    </row>
    <row r="193" spans="1:19" ht="14.25" customHeight="1" x14ac:dyDescent="0.2">
      <c r="A193" s="2"/>
      <c r="B193" s="2"/>
      <c r="C193" s="2"/>
      <c r="D193" s="23"/>
      <c r="E193" s="23"/>
      <c r="F193" s="24"/>
      <c r="G193" s="25"/>
      <c r="H193" s="2"/>
      <c r="I193" s="2"/>
      <c r="J193" s="2"/>
      <c r="K193" s="2"/>
      <c r="L193" s="2"/>
      <c r="M193" s="2"/>
      <c r="N193" s="2"/>
      <c r="O193" s="2"/>
      <c r="P193" s="2"/>
      <c r="Q193" s="2"/>
      <c r="R193" s="2"/>
      <c r="S193" s="2"/>
    </row>
    <row r="194" spans="1:19" ht="14.25" customHeight="1" x14ac:dyDescent="0.2">
      <c r="A194" s="2"/>
      <c r="B194" s="2"/>
      <c r="C194" s="2"/>
      <c r="D194" s="23"/>
      <c r="E194" s="23"/>
      <c r="F194" s="24"/>
      <c r="G194" s="25"/>
      <c r="H194" s="2"/>
      <c r="I194" s="2"/>
      <c r="J194" s="2"/>
      <c r="K194" s="2"/>
      <c r="L194" s="2"/>
      <c r="M194" s="2"/>
      <c r="N194" s="2"/>
      <c r="O194" s="2"/>
      <c r="P194" s="2"/>
      <c r="Q194" s="2"/>
      <c r="R194" s="2"/>
      <c r="S194" s="2"/>
    </row>
    <row r="195" spans="1:19" ht="14.25" customHeight="1" x14ac:dyDescent="0.2">
      <c r="A195" s="2"/>
      <c r="B195" s="2"/>
      <c r="C195" s="2"/>
      <c r="D195" s="23"/>
      <c r="E195" s="23"/>
      <c r="F195" s="24"/>
      <c r="G195" s="25"/>
      <c r="H195" s="2"/>
      <c r="I195" s="2"/>
      <c r="J195" s="2"/>
      <c r="K195" s="2"/>
      <c r="L195" s="2"/>
      <c r="M195" s="2"/>
      <c r="N195" s="2"/>
      <c r="O195" s="2"/>
      <c r="P195" s="2"/>
      <c r="Q195" s="2"/>
      <c r="R195" s="2"/>
      <c r="S195" s="2"/>
    </row>
    <row r="196" spans="1:19" ht="14.25" customHeight="1" x14ac:dyDescent="0.2">
      <c r="A196" s="2"/>
      <c r="B196" s="2"/>
      <c r="C196" s="2"/>
      <c r="D196" s="23"/>
      <c r="E196" s="23"/>
      <c r="F196" s="24"/>
      <c r="G196" s="25"/>
      <c r="H196" s="2"/>
      <c r="I196" s="2"/>
      <c r="J196" s="2"/>
      <c r="K196" s="2"/>
      <c r="L196" s="2"/>
      <c r="M196" s="2"/>
      <c r="N196" s="2"/>
      <c r="O196" s="2"/>
      <c r="P196" s="2"/>
      <c r="Q196" s="2"/>
      <c r="R196" s="2"/>
      <c r="S196" s="2"/>
    </row>
    <row r="197" spans="1:19" ht="14.25" customHeight="1" x14ac:dyDescent="0.2">
      <c r="A197" s="2"/>
      <c r="B197" s="2"/>
      <c r="C197" s="2"/>
      <c r="D197" s="23"/>
      <c r="E197" s="23"/>
      <c r="F197" s="24"/>
      <c r="G197" s="25"/>
      <c r="H197" s="2"/>
      <c r="I197" s="2"/>
      <c r="J197" s="2"/>
      <c r="K197" s="2"/>
      <c r="L197" s="2"/>
      <c r="M197" s="2"/>
      <c r="N197" s="2"/>
      <c r="O197" s="2"/>
      <c r="P197" s="2"/>
      <c r="Q197" s="2"/>
      <c r="R197" s="2"/>
      <c r="S197" s="2"/>
    </row>
    <row r="198" spans="1:19" ht="14.25" customHeight="1" x14ac:dyDescent="0.2">
      <c r="A198" s="2"/>
      <c r="B198" s="2"/>
      <c r="C198" s="2"/>
      <c r="D198" s="23"/>
      <c r="E198" s="23"/>
      <c r="F198" s="24"/>
      <c r="G198" s="25"/>
      <c r="H198" s="2"/>
      <c r="I198" s="2"/>
      <c r="J198" s="2"/>
      <c r="K198" s="2"/>
      <c r="L198" s="2"/>
      <c r="M198" s="2"/>
      <c r="N198" s="2"/>
      <c r="O198" s="2"/>
      <c r="P198" s="2"/>
      <c r="Q198" s="2"/>
      <c r="R198" s="2"/>
      <c r="S198" s="2"/>
    </row>
    <row r="199" spans="1:19" ht="14.25" customHeight="1" x14ac:dyDescent="0.2">
      <c r="A199" s="2"/>
      <c r="B199" s="2"/>
      <c r="C199" s="2"/>
      <c r="D199" s="23"/>
      <c r="E199" s="23"/>
      <c r="F199" s="24"/>
      <c r="G199" s="25"/>
      <c r="H199" s="2"/>
      <c r="I199" s="2"/>
      <c r="J199" s="2"/>
      <c r="K199" s="2"/>
      <c r="L199" s="2"/>
      <c r="M199" s="2"/>
      <c r="N199" s="2"/>
      <c r="O199" s="2"/>
      <c r="P199" s="2"/>
      <c r="Q199" s="2"/>
      <c r="R199" s="2"/>
      <c r="S199" s="2"/>
    </row>
    <row r="200" spans="1:19" ht="14.25" customHeight="1" x14ac:dyDescent="0.2">
      <c r="A200" s="2"/>
      <c r="B200" s="2"/>
      <c r="C200" s="2"/>
      <c r="D200" s="23"/>
      <c r="E200" s="23"/>
      <c r="F200" s="24"/>
      <c r="G200" s="25"/>
      <c r="H200" s="2"/>
      <c r="I200" s="2"/>
      <c r="J200" s="2"/>
      <c r="K200" s="2"/>
      <c r="L200" s="2"/>
      <c r="M200" s="2"/>
      <c r="N200" s="2"/>
      <c r="O200" s="2"/>
      <c r="P200" s="2"/>
      <c r="Q200" s="2"/>
      <c r="R200" s="2"/>
      <c r="S200" s="2"/>
    </row>
    <row r="201" spans="1:19" ht="14.25" customHeight="1" x14ac:dyDescent="0.2">
      <c r="A201" s="2"/>
      <c r="B201" s="2"/>
      <c r="C201" s="2"/>
      <c r="D201" s="23"/>
      <c r="E201" s="23"/>
      <c r="F201" s="24"/>
      <c r="G201" s="25"/>
      <c r="H201" s="2"/>
      <c r="I201" s="2"/>
      <c r="J201" s="2"/>
      <c r="K201" s="2"/>
      <c r="L201" s="2"/>
      <c r="M201" s="2"/>
      <c r="N201" s="2"/>
      <c r="O201" s="2"/>
      <c r="P201" s="2"/>
      <c r="Q201" s="2"/>
      <c r="R201" s="2"/>
      <c r="S201" s="2"/>
    </row>
    <row r="202" spans="1:19" ht="14.25" customHeight="1" x14ac:dyDescent="0.2">
      <c r="A202" s="2"/>
      <c r="B202" s="2"/>
      <c r="C202" s="2"/>
      <c r="D202" s="23"/>
      <c r="E202" s="23"/>
      <c r="F202" s="24"/>
      <c r="G202" s="25"/>
      <c r="H202" s="2"/>
      <c r="I202" s="2"/>
      <c r="J202" s="2"/>
      <c r="K202" s="2"/>
      <c r="L202" s="2"/>
      <c r="M202" s="2"/>
      <c r="N202" s="2"/>
      <c r="O202" s="2"/>
      <c r="P202" s="2"/>
      <c r="Q202" s="2"/>
      <c r="R202" s="2"/>
      <c r="S202" s="2"/>
    </row>
    <row r="203" spans="1:19" ht="14.25" customHeight="1" x14ac:dyDescent="0.2">
      <c r="A203" s="2"/>
      <c r="B203" s="2"/>
      <c r="C203" s="2"/>
      <c r="D203" s="23"/>
      <c r="E203" s="23"/>
      <c r="F203" s="24"/>
      <c r="G203" s="25"/>
      <c r="H203" s="2"/>
      <c r="I203" s="2"/>
      <c r="J203" s="2"/>
      <c r="K203" s="2"/>
      <c r="L203" s="2"/>
      <c r="M203" s="2"/>
      <c r="N203" s="2"/>
      <c r="O203" s="2"/>
      <c r="P203" s="2"/>
      <c r="Q203" s="2"/>
      <c r="R203" s="2"/>
      <c r="S203" s="2"/>
    </row>
    <row r="204" spans="1:19" ht="14.25" customHeight="1" x14ac:dyDescent="0.2">
      <c r="A204" s="2"/>
      <c r="B204" s="2"/>
      <c r="C204" s="2"/>
      <c r="D204" s="23"/>
      <c r="E204" s="23"/>
      <c r="F204" s="24"/>
      <c r="G204" s="25"/>
      <c r="H204" s="2"/>
      <c r="I204" s="2"/>
      <c r="J204" s="2"/>
      <c r="K204" s="2"/>
      <c r="L204" s="2"/>
      <c r="M204" s="2"/>
      <c r="N204" s="2"/>
      <c r="O204" s="2"/>
      <c r="P204" s="2"/>
      <c r="Q204" s="2"/>
      <c r="R204" s="2"/>
      <c r="S204" s="2"/>
    </row>
    <row r="205" spans="1:19" ht="14.25" customHeight="1" x14ac:dyDescent="0.2">
      <c r="A205" s="2"/>
      <c r="B205" s="2"/>
      <c r="C205" s="2"/>
      <c r="D205" s="23"/>
      <c r="E205" s="23"/>
      <c r="F205" s="24"/>
      <c r="G205" s="25"/>
      <c r="H205" s="2"/>
      <c r="I205" s="2"/>
      <c r="J205" s="2"/>
      <c r="K205" s="2"/>
      <c r="L205" s="2"/>
      <c r="M205" s="2"/>
      <c r="N205" s="2"/>
      <c r="O205" s="2"/>
      <c r="P205" s="2"/>
      <c r="Q205" s="2"/>
      <c r="R205" s="2"/>
      <c r="S205" s="2"/>
    </row>
    <row r="206" spans="1:19" ht="14.25" customHeight="1" x14ac:dyDescent="0.2">
      <c r="A206" s="2"/>
      <c r="B206" s="2"/>
      <c r="C206" s="2"/>
      <c r="D206" s="23"/>
      <c r="E206" s="23"/>
      <c r="F206" s="24"/>
      <c r="G206" s="25"/>
      <c r="H206" s="2"/>
      <c r="I206" s="2"/>
      <c r="J206" s="2"/>
      <c r="K206" s="2"/>
      <c r="L206" s="2"/>
      <c r="M206" s="2"/>
      <c r="N206" s="2"/>
      <c r="O206" s="2"/>
      <c r="P206" s="2"/>
      <c r="Q206" s="2"/>
      <c r="R206" s="2"/>
      <c r="S206" s="2"/>
    </row>
    <row r="207" spans="1:19" ht="14.25" customHeight="1" x14ac:dyDescent="0.2">
      <c r="A207" s="2"/>
      <c r="B207" s="2"/>
      <c r="C207" s="2"/>
      <c r="D207" s="23"/>
      <c r="E207" s="23"/>
      <c r="F207" s="24"/>
      <c r="G207" s="25"/>
      <c r="H207" s="2"/>
      <c r="I207" s="2"/>
      <c r="J207" s="2"/>
      <c r="K207" s="2"/>
      <c r="L207" s="2"/>
      <c r="M207" s="2"/>
      <c r="N207" s="2"/>
      <c r="O207" s="2"/>
      <c r="P207" s="2"/>
      <c r="Q207" s="2"/>
      <c r="R207" s="2"/>
      <c r="S207" s="2"/>
    </row>
    <row r="208" spans="1:19" ht="14.25" customHeight="1" x14ac:dyDescent="0.2">
      <c r="A208" s="2"/>
      <c r="B208" s="2"/>
      <c r="C208" s="2"/>
      <c r="D208" s="23"/>
      <c r="E208" s="23"/>
      <c r="F208" s="24"/>
      <c r="G208" s="25"/>
      <c r="H208" s="2"/>
      <c r="I208" s="2"/>
      <c r="J208" s="2"/>
      <c r="K208" s="2"/>
      <c r="L208" s="2"/>
      <c r="M208" s="2"/>
      <c r="N208" s="2"/>
      <c r="O208" s="2"/>
      <c r="P208" s="2"/>
      <c r="Q208" s="2"/>
      <c r="R208" s="2"/>
      <c r="S208" s="2"/>
    </row>
    <row r="209" spans="1:19" ht="14.25" customHeight="1" x14ac:dyDescent="0.2">
      <c r="A209" s="2"/>
      <c r="B209" s="2"/>
      <c r="C209" s="2"/>
      <c r="D209" s="23"/>
      <c r="E209" s="23"/>
      <c r="F209" s="24"/>
      <c r="G209" s="25"/>
      <c r="H209" s="2"/>
      <c r="I209" s="2"/>
      <c r="J209" s="2"/>
      <c r="K209" s="2"/>
      <c r="L209" s="2"/>
      <c r="M209" s="2"/>
      <c r="N209" s="2"/>
      <c r="O209" s="2"/>
      <c r="P209" s="2"/>
      <c r="Q209" s="2"/>
      <c r="R209" s="2"/>
      <c r="S209" s="2"/>
    </row>
    <row r="210" spans="1:19" ht="14.25" customHeight="1" x14ac:dyDescent="0.2">
      <c r="A210" s="2"/>
      <c r="B210" s="2"/>
      <c r="C210" s="2"/>
      <c r="D210" s="23"/>
      <c r="E210" s="23"/>
      <c r="F210" s="24"/>
      <c r="G210" s="25"/>
      <c r="H210" s="2"/>
      <c r="I210" s="2"/>
      <c r="J210" s="2"/>
      <c r="K210" s="2"/>
      <c r="L210" s="2"/>
      <c r="M210" s="2"/>
      <c r="N210" s="2"/>
      <c r="O210" s="2"/>
      <c r="P210" s="2"/>
      <c r="Q210" s="2"/>
      <c r="R210" s="2"/>
      <c r="S210" s="2"/>
    </row>
    <row r="211" spans="1:19" ht="14.25" customHeight="1" x14ac:dyDescent="0.2">
      <c r="A211" s="2"/>
      <c r="B211" s="2"/>
      <c r="C211" s="2"/>
      <c r="D211" s="23"/>
      <c r="E211" s="23"/>
      <c r="F211" s="24"/>
      <c r="G211" s="25"/>
      <c r="H211" s="2"/>
      <c r="I211" s="2"/>
      <c r="J211" s="2"/>
      <c r="K211" s="2"/>
      <c r="L211" s="2"/>
      <c r="M211" s="2"/>
      <c r="N211" s="2"/>
      <c r="O211" s="2"/>
      <c r="P211" s="2"/>
      <c r="Q211" s="2"/>
      <c r="R211" s="2"/>
      <c r="S211" s="2"/>
    </row>
    <row r="212" spans="1:19" ht="14.25" customHeight="1" x14ac:dyDescent="0.2">
      <c r="A212" s="2"/>
      <c r="B212" s="2"/>
      <c r="C212" s="2"/>
      <c r="D212" s="23"/>
      <c r="E212" s="23"/>
      <c r="F212" s="24"/>
      <c r="G212" s="25"/>
      <c r="H212" s="2"/>
      <c r="I212" s="2"/>
      <c r="J212" s="2"/>
      <c r="K212" s="2"/>
      <c r="L212" s="2"/>
      <c r="M212" s="2"/>
      <c r="N212" s="2"/>
      <c r="O212" s="2"/>
      <c r="P212" s="2"/>
      <c r="Q212" s="2"/>
      <c r="R212" s="2"/>
      <c r="S212" s="2"/>
    </row>
    <row r="213" spans="1:19" ht="14.25" customHeight="1" x14ac:dyDescent="0.2">
      <c r="A213" s="2"/>
      <c r="B213" s="2"/>
      <c r="C213" s="2"/>
      <c r="D213" s="23"/>
      <c r="E213" s="23"/>
      <c r="F213" s="24"/>
      <c r="G213" s="25"/>
      <c r="H213" s="2"/>
      <c r="I213" s="2"/>
      <c r="J213" s="2"/>
      <c r="K213" s="2"/>
      <c r="L213" s="2"/>
      <c r="M213" s="2"/>
      <c r="N213" s="2"/>
      <c r="O213" s="2"/>
      <c r="P213" s="2"/>
      <c r="Q213" s="2"/>
      <c r="R213" s="2"/>
      <c r="S213" s="2"/>
    </row>
    <row r="214" spans="1:19" ht="14.25" customHeight="1" x14ac:dyDescent="0.2">
      <c r="A214" s="2"/>
      <c r="B214" s="2"/>
      <c r="C214" s="2"/>
      <c r="D214" s="23"/>
      <c r="E214" s="23"/>
      <c r="F214" s="24"/>
      <c r="G214" s="25"/>
      <c r="H214" s="2"/>
      <c r="I214" s="2"/>
      <c r="J214" s="2"/>
      <c r="K214" s="2"/>
      <c r="L214" s="2"/>
      <c r="M214" s="2"/>
      <c r="N214" s="2"/>
      <c r="O214" s="2"/>
      <c r="P214" s="2"/>
      <c r="Q214" s="2"/>
      <c r="R214" s="2"/>
      <c r="S214" s="2"/>
    </row>
    <row r="215" spans="1:19" ht="14.25" customHeight="1" x14ac:dyDescent="0.2">
      <c r="A215" s="2"/>
      <c r="B215" s="2"/>
      <c r="C215" s="2"/>
      <c r="D215" s="23"/>
      <c r="E215" s="23"/>
      <c r="F215" s="24"/>
      <c r="G215" s="25"/>
      <c r="H215" s="2"/>
      <c r="I215" s="2"/>
      <c r="J215" s="2"/>
      <c r="K215" s="2"/>
      <c r="L215" s="2"/>
      <c r="M215" s="2"/>
      <c r="N215" s="2"/>
      <c r="O215" s="2"/>
      <c r="P215" s="2"/>
      <c r="Q215" s="2"/>
      <c r="R215" s="2"/>
      <c r="S215" s="2"/>
    </row>
    <row r="216" spans="1:19" ht="14.25" customHeight="1" x14ac:dyDescent="0.2">
      <c r="A216" s="2"/>
      <c r="B216" s="2"/>
      <c r="C216" s="2"/>
      <c r="D216" s="23"/>
      <c r="E216" s="23"/>
      <c r="F216" s="24"/>
      <c r="G216" s="25"/>
      <c r="H216" s="2"/>
      <c r="I216" s="2"/>
      <c r="J216" s="2"/>
      <c r="K216" s="2"/>
      <c r="L216" s="2"/>
      <c r="M216" s="2"/>
      <c r="N216" s="2"/>
      <c r="O216" s="2"/>
      <c r="P216" s="2"/>
      <c r="Q216" s="2"/>
      <c r="R216" s="2"/>
      <c r="S216" s="2"/>
    </row>
    <row r="217" spans="1:19" ht="14.25" customHeight="1" x14ac:dyDescent="0.2">
      <c r="A217" s="2"/>
      <c r="B217" s="2"/>
      <c r="C217" s="2"/>
      <c r="D217" s="23"/>
      <c r="E217" s="23"/>
      <c r="F217" s="24"/>
      <c r="G217" s="25"/>
      <c r="H217" s="2"/>
      <c r="I217" s="2"/>
      <c r="J217" s="2"/>
      <c r="K217" s="2"/>
      <c r="L217" s="2"/>
      <c r="M217" s="2"/>
      <c r="N217" s="2"/>
      <c r="O217" s="2"/>
      <c r="P217" s="2"/>
      <c r="Q217" s="2"/>
      <c r="R217" s="2"/>
      <c r="S217" s="2"/>
    </row>
    <row r="218" spans="1:19" ht="14.25" customHeight="1" x14ac:dyDescent="0.2">
      <c r="A218" s="2"/>
      <c r="B218" s="2"/>
      <c r="C218" s="2"/>
      <c r="D218" s="23"/>
      <c r="E218" s="23"/>
      <c r="F218" s="24"/>
      <c r="G218" s="25"/>
      <c r="H218" s="2"/>
      <c r="I218" s="2"/>
      <c r="J218" s="2"/>
      <c r="K218" s="2"/>
      <c r="L218" s="2"/>
      <c r="M218" s="2"/>
      <c r="N218" s="2"/>
      <c r="O218" s="2"/>
      <c r="P218" s="2"/>
      <c r="Q218" s="2"/>
      <c r="R218" s="2"/>
      <c r="S218" s="2"/>
    </row>
    <row r="219" spans="1:19" ht="14.25" customHeight="1" x14ac:dyDescent="0.2">
      <c r="A219" s="2"/>
      <c r="B219" s="2"/>
      <c r="C219" s="2"/>
      <c r="D219" s="23"/>
      <c r="E219" s="23"/>
      <c r="F219" s="24"/>
      <c r="G219" s="25"/>
      <c r="H219" s="2"/>
      <c r="I219" s="2"/>
      <c r="J219" s="2"/>
      <c r="K219" s="2"/>
      <c r="L219" s="2"/>
      <c r="M219" s="2"/>
      <c r="N219" s="2"/>
      <c r="O219" s="2"/>
      <c r="P219" s="2"/>
      <c r="Q219" s="2"/>
      <c r="R219" s="2"/>
      <c r="S219" s="2"/>
    </row>
    <row r="220" spans="1:19" ht="14.25" customHeight="1" x14ac:dyDescent="0.2">
      <c r="A220" s="2"/>
      <c r="B220" s="2"/>
      <c r="C220" s="2"/>
      <c r="D220" s="23"/>
      <c r="E220" s="23"/>
      <c r="F220" s="24"/>
      <c r="G220" s="25"/>
      <c r="H220" s="2"/>
      <c r="I220" s="2"/>
      <c r="J220" s="2"/>
      <c r="K220" s="2"/>
      <c r="L220" s="2"/>
      <c r="M220" s="2"/>
      <c r="N220" s="2"/>
      <c r="O220" s="2"/>
      <c r="P220" s="2"/>
      <c r="Q220" s="2"/>
      <c r="R220" s="2"/>
      <c r="S220" s="2"/>
    </row>
    <row r="221" spans="1:19" ht="14.25" customHeight="1" x14ac:dyDescent="0.2">
      <c r="A221" s="2"/>
      <c r="B221" s="2"/>
      <c r="C221" s="2"/>
      <c r="D221" s="23"/>
      <c r="E221" s="23"/>
      <c r="F221" s="24"/>
      <c r="G221" s="25"/>
      <c r="H221" s="2"/>
      <c r="I221" s="2"/>
      <c r="J221" s="2"/>
      <c r="K221" s="2"/>
      <c r="L221" s="2"/>
      <c r="M221" s="2"/>
      <c r="N221" s="2"/>
      <c r="O221" s="2"/>
      <c r="P221" s="2"/>
      <c r="Q221" s="2"/>
      <c r="R221" s="2"/>
      <c r="S221" s="2"/>
    </row>
    <row r="222" spans="1:19" ht="14.25" customHeight="1" x14ac:dyDescent="0.2">
      <c r="A222" s="2"/>
      <c r="B222" s="2"/>
      <c r="C222" s="2"/>
      <c r="D222" s="23"/>
      <c r="E222" s="23"/>
      <c r="F222" s="24"/>
      <c r="G222" s="25"/>
      <c r="H222" s="2"/>
      <c r="I222" s="2"/>
      <c r="J222" s="2"/>
      <c r="K222" s="2"/>
      <c r="L222" s="2"/>
      <c r="M222" s="2"/>
      <c r="N222" s="2"/>
      <c r="O222" s="2"/>
      <c r="P222" s="2"/>
      <c r="Q222" s="2"/>
      <c r="R222" s="2"/>
      <c r="S222" s="2"/>
    </row>
    <row r="223" spans="1:19" ht="14.25" customHeight="1" x14ac:dyDescent="0.2">
      <c r="A223" s="2"/>
      <c r="B223" s="2"/>
      <c r="C223" s="2"/>
      <c r="D223" s="23"/>
      <c r="E223" s="23"/>
      <c r="F223" s="24"/>
      <c r="G223" s="25"/>
      <c r="H223" s="2"/>
      <c r="I223" s="2"/>
      <c r="J223" s="2"/>
      <c r="K223" s="2"/>
      <c r="L223" s="2"/>
      <c r="M223" s="2"/>
      <c r="N223" s="2"/>
      <c r="O223" s="2"/>
      <c r="P223" s="2"/>
      <c r="Q223" s="2"/>
      <c r="R223" s="2"/>
      <c r="S223" s="2"/>
    </row>
    <row r="224" spans="1:19" ht="14.25" customHeight="1" x14ac:dyDescent="0.2">
      <c r="A224" s="2"/>
      <c r="B224" s="2"/>
      <c r="C224" s="2"/>
      <c r="D224" s="23"/>
      <c r="E224" s="23"/>
      <c r="F224" s="24"/>
      <c r="G224" s="25"/>
      <c r="H224" s="2"/>
      <c r="I224" s="2"/>
      <c r="J224" s="2"/>
      <c r="K224" s="2"/>
      <c r="L224" s="2"/>
      <c r="M224" s="2"/>
      <c r="N224" s="2"/>
      <c r="O224" s="2"/>
      <c r="P224" s="2"/>
      <c r="Q224" s="2"/>
      <c r="R224" s="2"/>
      <c r="S224" s="2"/>
    </row>
    <row r="225" spans="1:19" ht="14.25" customHeight="1" x14ac:dyDescent="0.2">
      <c r="A225" s="2"/>
      <c r="B225" s="2"/>
      <c r="C225" s="2"/>
      <c r="D225" s="23"/>
      <c r="E225" s="23"/>
      <c r="F225" s="24"/>
      <c r="G225" s="25"/>
      <c r="H225" s="2"/>
      <c r="I225" s="2"/>
      <c r="J225" s="2"/>
      <c r="K225" s="2"/>
      <c r="L225" s="2"/>
      <c r="M225" s="2"/>
      <c r="N225" s="2"/>
      <c r="O225" s="2"/>
      <c r="P225" s="2"/>
      <c r="Q225" s="2"/>
      <c r="R225" s="2"/>
      <c r="S225" s="2"/>
    </row>
    <row r="226" spans="1:19" ht="14.25" customHeight="1" x14ac:dyDescent="0.2">
      <c r="A226" s="2"/>
      <c r="B226" s="2"/>
      <c r="C226" s="2"/>
      <c r="D226" s="23"/>
      <c r="E226" s="23"/>
      <c r="F226" s="24"/>
      <c r="G226" s="25"/>
      <c r="H226" s="2"/>
      <c r="I226" s="2"/>
      <c r="J226" s="2"/>
      <c r="K226" s="2"/>
      <c r="L226" s="2"/>
      <c r="M226" s="2"/>
      <c r="N226" s="2"/>
      <c r="O226" s="2"/>
      <c r="P226" s="2"/>
      <c r="Q226" s="2"/>
      <c r="R226" s="2"/>
      <c r="S226" s="2"/>
    </row>
    <row r="227" spans="1:19" ht="14.25" customHeight="1" x14ac:dyDescent="0.2">
      <c r="A227" s="2"/>
      <c r="B227" s="2"/>
      <c r="C227" s="2"/>
      <c r="D227" s="23"/>
      <c r="E227" s="23"/>
      <c r="F227" s="24"/>
      <c r="G227" s="25"/>
      <c r="H227" s="2"/>
      <c r="I227" s="2"/>
      <c r="J227" s="2"/>
      <c r="K227" s="2"/>
      <c r="L227" s="2"/>
      <c r="M227" s="2"/>
      <c r="N227" s="2"/>
      <c r="O227" s="2"/>
      <c r="P227" s="2"/>
      <c r="Q227" s="2"/>
      <c r="R227" s="2"/>
      <c r="S227" s="2"/>
    </row>
    <row r="228" spans="1:19" ht="14.25" customHeight="1" x14ac:dyDescent="0.2">
      <c r="A228" s="2"/>
      <c r="B228" s="2"/>
      <c r="C228" s="2"/>
      <c r="D228" s="23"/>
      <c r="E228" s="23"/>
      <c r="F228" s="24"/>
      <c r="G228" s="25"/>
      <c r="H228" s="2"/>
      <c r="I228" s="2"/>
      <c r="J228" s="2"/>
      <c r="K228" s="2"/>
      <c r="L228" s="2"/>
      <c r="M228" s="2"/>
      <c r="N228" s="2"/>
      <c r="O228" s="2"/>
      <c r="P228" s="2"/>
      <c r="Q228" s="2"/>
      <c r="R228" s="2"/>
      <c r="S228" s="2"/>
    </row>
    <row r="229" spans="1:19" ht="14.25" customHeight="1" x14ac:dyDescent="0.2">
      <c r="A229" s="2"/>
      <c r="B229" s="2"/>
      <c r="C229" s="2"/>
      <c r="D229" s="23"/>
      <c r="E229" s="23"/>
      <c r="F229" s="24"/>
      <c r="G229" s="25"/>
      <c r="H229" s="2"/>
      <c r="I229" s="2"/>
      <c r="J229" s="2"/>
      <c r="K229" s="2"/>
      <c r="L229" s="2"/>
      <c r="M229" s="2"/>
      <c r="N229" s="2"/>
      <c r="O229" s="2"/>
      <c r="P229" s="2"/>
      <c r="Q229" s="2"/>
      <c r="R229" s="2"/>
      <c r="S229" s="2"/>
    </row>
    <row r="230" spans="1:19" ht="14.25" customHeight="1" x14ac:dyDescent="0.2">
      <c r="A230" s="2"/>
      <c r="B230" s="2"/>
      <c r="C230" s="2"/>
      <c r="D230" s="23"/>
      <c r="E230" s="23"/>
      <c r="F230" s="24"/>
      <c r="G230" s="25"/>
      <c r="H230" s="2"/>
      <c r="I230" s="2"/>
      <c r="J230" s="2"/>
      <c r="K230" s="2"/>
      <c r="L230" s="2"/>
      <c r="M230" s="2"/>
      <c r="N230" s="2"/>
      <c r="O230" s="2"/>
      <c r="P230" s="2"/>
      <c r="Q230" s="2"/>
      <c r="R230" s="2"/>
      <c r="S230" s="2"/>
    </row>
    <row r="231" spans="1:19" ht="14.25" customHeight="1" x14ac:dyDescent="0.2">
      <c r="A231" s="2"/>
      <c r="B231" s="2"/>
      <c r="C231" s="2"/>
      <c r="D231" s="23"/>
      <c r="E231" s="23"/>
      <c r="F231" s="24"/>
      <c r="G231" s="25"/>
      <c r="H231" s="2"/>
      <c r="I231" s="2"/>
      <c r="J231" s="2"/>
      <c r="K231" s="2"/>
      <c r="L231" s="2"/>
      <c r="M231" s="2"/>
      <c r="N231" s="2"/>
      <c r="O231" s="2"/>
      <c r="P231" s="2"/>
      <c r="Q231" s="2"/>
      <c r="R231" s="2"/>
      <c r="S231" s="2"/>
    </row>
    <row r="232" spans="1:19" ht="14.25" customHeight="1" x14ac:dyDescent="0.2">
      <c r="A232" s="2"/>
      <c r="B232" s="2"/>
      <c r="C232" s="2"/>
      <c r="D232" s="23"/>
      <c r="E232" s="23"/>
      <c r="F232" s="24"/>
      <c r="G232" s="25"/>
      <c r="H232" s="2"/>
      <c r="I232" s="2"/>
      <c r="J232" s="2"/>
      <c r="K232" s="2"/>
      <c r="L232" s="2"/>
      <c r="M232" s="2"/>
      <c r="N232" s="2"/>
      <c r="O232" s="2"/>
      <c r="P232" s="2"/>
      <c r="Q232" s="2"/>
      <c r="R232" s="2"/>
      <c r="S232" s="2"/>
    </row>
    <row r="233" spans="1:19" ht="14.25" customHeight="1" x14ac:dyDescent="0.2">
      <c r="A233" s="2"/>
      <c r="B233" s="2"/>
      <c r="C233" s="2"/>
      <c r="D233" s="23"/>
      <c r="E233" s="23"/>
      <c r="F233" s="24"/>
      <c r="G233" s="25"/>
      <c r="H233" s="2"/>
      <c r="I233" s="2"/>
      <c r="J233" s="2"/>
      <c r="K233" s="2"/>
      <c r="L233" s="2"/>
      <c r="M233" s="2"/>
      <c r="N233" s="2"/>
      <c r="O233" s="2"/>
      <c r="P233" s="2"/>
      <c r="Q233" s="2"/>
      <c r="R233" s="2"/>
      <c r="S233" s="2"/>
    </row>
    <row r="234" spans="1:19" ht="14.25" customHeight="1" x14ac:dyDescent="0.2">
      <c r="A234" s="2"/>
      <c r="B234" s="2"/>
      <c r="C234" s="2"/>
      <c r="D234" s="23"/>
      <c r="E234" s="23"/>
      <c r="F234" s="24"/>
      <c r="G234" s="25"/>
      <c r="H234" s="2"/>
      <c r="I234" s="2"/>
      <c r="J234" s="2"/>
      <c r="K234" s="2"/>
      <c r="L234" s="2"/>
      <c r="M234" s="2"/>
      <c r="N234" s="2"/>
      <c r="O234" s="2"/>
      <c r="P234" s="2"/>
      <c r="Q234" s="2"/>
      <c r="R234" s="2"/>
      <c r="S234" s="2"/>
    </row>
    <row r="235" spans="1:19" ht="14.25" customHeight="1" x14ac:dyDescent="0.2">
      <c r="A235" s="2"/>
      <c r="B235" s="2"/>
      <c r="C235" s="2"/>
      <c r="D235" s="23"/>
      <c r="E235" s="23"/>
      <c r="F235" s="24"/>
      <c r="G235" s="25"/>
      <c r="H235" s="2"/>
      <c r="I235" s="2"/>
      <c r="J235" s="2"/>
      <c r="K235" s="2"/>
      <c r="L235" s="2"/>
      <c r="M235" s="2"/>
      <c r="N235" s="2"/>
      <c r="O235" s="2"/>
      <c r="P235" s="2"/>
      <c r="Q235" s="2"/>
      <c r="R235" s="2"/>
      <c r="S235" s="2"/>
    </row>
    <row r="236" spans="1:19" ht="14.25" customHeight="1" x14ac:dyDescent="0.2">
      <c r="A236" s="2"/>
      <c r="B236" s="2"/>
      <c r="C236" s="2"/>
      <c r="D236" s="23"/>
      <c r="E236" s="23"/>
      <c r="F236" s="24"/>
      <c r="G236" s="25"/>
      <c r="H236" s="2"/>
      <c r="I236" s="2"/>
      <c r="J236" s="2"/>
      <c r="K236" s="2"/>
      <c r="L236" s="2"/>
      <c r="M236" s="2"/>
      <c r="N236" s="2"/>
      <c r="O236" s="2"/>
      <c r="P236" s="2"/>
      <c r="Q236" s="2"/>
      <c r="R236" s="2"/>
      <c r="S236" s="2"/>
    </row>
    <row r="237" spans="1:19" ht="14.25" customHeight="1" x14ac:dyDescent="0.2">
      <c r="A237" s="2"/>
      <c r="B237" s="2"/>
      <c r="C237" s="2"/>
      <c r="D237" s="23"/>
      <c r="E237" s="23"/>
      <c r="F237" s="24"/>
      <c r="G237" s="25"/>
      <c r="H237" s="2"/>
      <c r="I237" s="2"/>
      <c r="J237" s="2"/>
      <c r="K237" s="2"/>
      <c r="L237" s="2"/>
      <c r="M237" s="2"/>
      <c r="N237" s="2"/>
      <c r="O237" s="2"/>
      <c r="P237" s="2"/>
      <c r="Q237" s="2"/>
      <c r="R237" s="2"/>
      <c r="S237" s="2"/>
    </row>
    <row r="238" spans="1:19" ht="14.25" customHeight="1" x14ac:dyDescent="0.2">
      <c r="A238" s="2"/>
      <c r="B238" s="2"/>
      <c r="C238" s="2"/>
      <c r="D238" s="23"/>
      <c r="E238" s="23"/>
      <c r="F238" s="24"/>
      <c r="G238" s="25"/>
      <c r="H238" s="2"/>
      <c r="I238" s="2"/>
      <c r="J238" s="2"/>
      <c r="K238" s="2"/>
      <c r="L238" s="2"/>
      <c r="M238" s="2"/>
      <c r="N238" s="2"/>
      <c r="O238" s="2"/>
      <c r="P238" s="2"/>
      <c r="Q238" s="2"/>
      <c r="R238" s="2"/>
      <c r="S238" s="2"/>
    </row>
    <row r="239" spans="1:19" ht="14.25" customHeight="1" x14ac:dyDescent="0.2">
      <c r="A239" s="2"/>
      <c r="B239" s="2"/>
      <c r="C239" s="2"/>
      <c r="D239" s="23"/>
      <c r="E239" s="23"/>
      <c r="F239" s="24"/>
      <c r="G239" s="25"/>
      <c r="H239" s="2"/>
      <c r="I239" s="2"/>
      <c r="J239" s="2"/>
      <c r="K239" s="2"/>
      <c r="L239" s="2"/>
      <c r="M239" s="2"/>
      <c r="N239" s="2"/>
      <c r="O239" s="2"/>
      <c r="P239" s="2"/>
      <c r="Q239" s="2"/>
      <c r="R239" s="2"/>
      <c r="S239" s="2"/>
    </row>
    <row r="240" spans="1:19" ht="14.25" customHeight="1" x14ac:dyDescent="0.2">
      <c r="A240" s="2"/>
      <c r="B240" s="2"/>
      <c r="C240" s="2"/>
      <c r="D240" s="23"/>
      <c r="E240" s="23"/>
      <c r="F240" s="24"/>
      <c r="G240" s="25"/>
      <c r="H240" s="2"/>
      <c r="I240" s="2"/>
      <c r="J240" s="2"/>
      <c r="K240" s="2"/>
      <c r="L240" s="2"/>
      <c r="M240" s="2"/>
      <c r="N240" s="2"/>
      <c r="O240" s="2"/>
      <c r="P240" s="2"/>
      <c r="Q240" s="2"/>
      <c r="R240" s="2"/>
      <c r="S240" s="2"/>
    </row>
    <row r="241" spans="1:19" ht="14.25" customHeight="1" x14ac:dyDescent="0.2">
      <c r="A241" s="2"/>
      <c r="B241" s="2"/>
      <c r="C241" s="2"/>
      <c r="D241" s="23"/>
      <c r="E241" s="23"/>
      <c r="F241" s="24"/>
      <c r="G241" s="25"/>
      <c r="H241" s="2"/>
      <c r="I241" s="2"/>
      <c r="J241" s="2"/>
      <c r="K241" s="2"/>
      <c r="L241" s="2"/>
      <c r="M241" s="2"/>
      <c r="N241" s="2"/>
      <c r="O241" s="2"/>
      <c r="P241" s="2"/>
      <c r="Q241" s="2"/>
      <c r="R241" s="2"/>
      <c r="S241" s="2"/>
    </row>
    <row r="242" spans="1:19" ht="14.25" customHeight="1" x14ac:dyDescent="0.2">
      <c r="A242" s="2"/>
      <c r="B242" s="2"/>
      <c r="C242" s="2"/>
      <c r="D242" s="23"/>
      <c r="E242" s="23"/>
      <c r="F242" s="24"/>
      <c r="G242" s="25"/>
      <c r="H242" s="2"/>
      <c r="I242" s="2"/>
      <c r="J242" s="2"/>
      <c r="K242" s="2"/>
      <c r="L242" s="2"/>
      <c r="M242" s="2"/>
      <c r="N242" s="2"/>
      <c r="O242" s="2"/>
      <c r="P242" s="2"/>
      <c r="Q242" s="2"/>
      <c r="R242" s="2"/>
      <c r="S242" s="2"/>
    </row>
    <row r="243" spans="1:19" ht="14.25" customHeight="1" x14ac:dyDescent="0.2">
      <c r="A243" s="2"/>
      <c r="B243" s="2"/>
      <c r="C243" s="2"/>
      <c r="D243" s="23"/>
      <c r="E243" s="23"/>
      <c r="F243" s="24"/>
      <c r="G243" s="25"/>
      <c r="H243" s="2"/>
      <c r="I243" s="2"/>
      <c r="J243" s="2"/>
      <c r="K243" s="2"/>
      <c r="L243" s="2"/>
      <c r="M243" s="2"/>
      <c r="N243" s="2"/>
      <c r="O243" s="2"/>
      <c r="P243" s="2"/>
      <c r="Q243" s="2"/>
      <c r="R243" s="2"/>
      <c r="S243" s="2"/>
    </row>
    <row r="244" spans="1:19" ht="14.25" customHeight="1" x14ac:dyDescent="0.2">
      <c r="A244" s="2"/>
      <c r="B244" s="2"/>
      <c r="C244" s="2"/>
      <c r="D244" s="23"/>
      <c r="E244" s="23"/>
      <c r="F244" s="24"/>
      <c r="G244" s="25"/>
      <c r="H244" s="2"/>
      <c r="I244" s="2"/>
      <c r="J244" s="2"/>
      <c r="K244" s="2"/>
      <c r="L244" s="2"/>
      <c r="M244" s="2"/>
      <c r="N244" s="2"/>
      <c r="O244" s="2"/>
      <c r="P244" s="2"/>
      <c r="Q244" s="2"/>
      <c r="R244" s="2"/>
      <c r="S244" s="2"/>
    </row>
    <row r="245" spans="1:19" ht="14.25" customHeight="1" x14ac:dyDescent="0.2"/>
    <row r="246" spans="1:19" ht="14.25" customHeight="1" x14ac:dyDescent="0.2"/>
    <row r="247" spans="1:19" ht="14.25" customHeight="1" x14ac:dyDescent="0.2"/>
    <row r="248" spans="1:19" ht="14.25" customHeight="1" x14ac:dyDescent="0.2"/>
    <row r="249" spans="1:19" ht="14.25" customHeight="1" x14ac:dyDescent="0.2"/>
    <row r="250" spans="1:19" ht="14.25" customHeight="1" x14ac:dyDescent="0.2"/>
    <row r="251" spans="1:19" ht="14.25" customHeight="1" x14ac:dyDescent="0.2"/>
    <row r="252" spans="1:19" ht="14.25" customHeight="1" x14ac:dyDescent="0.2"/>
    <row r="253" spans="1:19" ht="14.25" customHeight="1" x14ac:dyDescent="0.2"/>
    <row r="254" spans="1:19" ht="14.25" customHeight="1" x14ac:dyDescent="0.2"/>
    <row r="255" spans="1:19" ht="14.25" customHeight="1" x14ac:dyDescent="0.2"/>
    <row r="256" spans="1:19"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11">
    <mergeCell ref="C5:G5"/>
    <mergeCell ref="A6:E6"/>
    <mergeCell ref="A7:B7"/>
    <mergeCell ref="A8:B8"/>
    <mergeCell ref="A9:B9"/>
    <mergeCell ref="A21:B21"/>
    <mergeCell ref="A26:B26"/>
    <mergeCell ref="A30:B30"/>
    <mergeCell ref="A42:B42"/>
    <mergeCell ref="A5:B5"/>
    <mergeCell ref="A14:B14"/>
  </mergeCells>
  <pageMargins left="0.7" right="0.7" top="0.75" bottom="0.75" header="0" footer="0"/>
  <pageSetup scale="84"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2"/>
  <sheetViews>
    <sheetView workbookViewId="0">
      <pane ySplit="4" topLeftCell="A5" activePane="bottomLeft" state="frozen"/>
      <selection pane="bottomLeft" activeCell="G10" sqref="G10"/>
    </sheetView>
  </sheetViews>
  <sheetFormatPr baseColWidth="10" defaultColWidth="12.5" defaultRowHeight="15" customHeight="1" x14ac:dyDescent="0.2"/>
  <cols>
    <col min="1" max="1" width="72.5" customWidth="1"/>
    <col min="2" max="2" width="8.6640625" customWidth="1"/>
    <col min="3" max="5" width="8.83203125" customWidth="1"/>
    <col min="6" max="6" width="23.83203125" customWidth="1"/>
    <col min="7" max="26" width="8.5" customWidth="1"/>
  </cols>
  <sheetData>
    <row r="1" spans="1:26" ht="15" customHeight="1" x14ac:dyDescent="0.2">
      <c r="A1" t="s">
        <v>137</v>
      </c>
      <c r="B1" s="90"/>
      <c r="C1" s="60" t="s">
        <v>136</v>
      </c>
      <c r="D1" s="91"/>
      <c r="E1" s="91"/>
    </row>
    <row r="2" spans="1:26" ht="15" customHeight="1" x14ac:dyDescent="0.2">
      <c r="C2" s="60"/>
    </row>
    <row r="3" spans="1:26" ht="14.25" customHeight="1" x14ac:dyDescent="0.2">
      <c r="A3" s="6" t="s">
        <v>141</v>
      </c>
      <c r="B3" s="2"/>
      <c r="C3" s="2"/>
      <c r="D3" s="23"/>
      <c r="E3" s="23"/>
      <c r="F3" s="24"/>
      <c r="G3" s="25"/>
      <c r="H3" s="2"/>
      <c r="I3" s="2"/>
      <c r="J3" s="2"/>
      <c r="K3" s="2"/>
      <c r="L3" s="2"/>
      <c r="M3" s="2"/>
      <c r="N3" s="2"/>
      <c r="O3" s="2"/>
      <c r="P3" s="2"/>
      <c r="Q3" s="2"/>
      <c r="R3" s="2"/>
      <c r="S3" s="2"/>
    </row>
    <row r="4" spans="1:26" ht="17" x14ac:dyDescent="0.2">
      <c r="A4" s="119" t="s">
        <v>71</v>
      </c>
      <c r="B4" s="119" t="s">
        <v>72</v>
      </c>
      <c r="C4" s="119" t="s">
        <v>73</v>
      </c>
      <c r="D4" s="119" t="s">
        <v>74</v>
      </c>
      <c r="E4" s="119" t="s">
        <v>75</v>
      </c>
      <c r="F4" s="119" t="s">
        <v>12</v>
      </c>
      <c r="G4" s="17"/>
      <c r="H4" s="17"/>
      <c r="I4" s="17"/>
      <c r="J4" s="17"/>
      <c r="K4" s="17"/>
      <c r="L4" s="17"/>
      <c r="M4" s="17"/>
      <c r="N4" s="17"/>
      <c r="O4" s="17"/>
      <c r="P4" s="17"/>
      <c r="Q4" s="17"/>
      <c r="R4" s="17"/>
      <c r="S4" s="17"/>
      <c r="T4" s="17"/>
      <c r="U4" s="17"/>
      <c r="V4" s="17"/>
      <c r="W4" s="17"/>
      <c r="X4" s="17"/>
      <c r="Y4" s="17"/>
      <c r="Z4" s="17"/>
    </row>
    <row r="5" spans="1:26" ht="18" customHeight="1" x14ac:dyDescent="0.2">
      <c r="A5" s="18" t="s">
        <v>76</v>
      </c>
      <c r="B5" s="19"/>
      <c r="C5" s="19"/>
      <c r="D5" s="19"/>
      <c r="E5" s="19"/>
      <c r="F5" s="19"/>
      <c r="G5" s="17"/>
      <c r="H5" s="17"/>
      <c r="I5" s="17"/>
      <c r="J5" s="17"/>
      <c r="K5" s="17"/>
      <c r="L5" s="17"/>
      <c r="M5" s="17"/>
      <c r="N5" s="17"/>
      <c r="O5" s="17"/>
      <c r="P5" s="17"/>
      <c r="Q5" s="17"/>
      <c r="R5" s="17"/>
      <c r="S5" s="17"/>
      <c r="T5" s="17"/>
      <c r="U5" s="17"/>
      <c r="V5" s="17"/>
      <c r="W5" s="17"/>
      <c r="X5" s="17"/>
      <c r="Y5" s="17"/>
      <c r="Z5" s="17"/>
    </row>
    <row r="6" spans="1:26" ht="68" x14ac:dyDescent="0.2">
      <c r="A6" s="18" t="s">
        <v>77</v>
      </c>
      <c r="B6" s="19"/>
      <c r="C6" s="19"/>
      <c r="D6" s="19"/>
      <c r="E6" s="19"/>
      <c r="F6" s="19"/>
      <c r="G6" s="17"/>
      <c r="H6" s="17"/>
      <c r="I6" s="17"/>
      <c r="J6" s="17"/>
      <c r="K6" s="17"/>
      <c r="L6" s="17"/>
      <c r="M6" s="17"/>
      <c r="N6" s="17"/>
      <c r="O6" s="17"/>
      <c r="P6" s="17"/>
      <c r="Q6" s="17"/>
      <c r="R6" s="17"/>
      <c r="S6" s="17"/>
      <c r="T6" s="17"/>
      <c r="U6" s="17"/>
      <c r="V6" s="17"/>
      <c r="W6" s="17"/>
      <c r="X6" s="17"/>
      <c r="Y6" s="17"/>
      <c r="Z6" s="17"/>
    </row>
    <row r="7" spans="1:26" ht="36" customHeight="1" x14ac:dyDescent="0.2">
      <c r="A7" s="20" t="s">
        <v>78</v>
      </c>
      <c r="B7" s="19"/>
      <c r="C7" s="19"/>
      <c r="D7" s="19"/>
      <c r="E7" s="19"/>
      <c r="F7" s="19"/>
      <c r="G7" s="17"/>
      <c r="H7" s="17"/>
      <c r="I7" s="17"/>
      <c r="J7" s="17"/>
      <c r="K7" s="17"/>
      <c r="L7" s="17"/>
      <c r="M7" s="17"/>
      <c r="N7" s="17"/>
      <c r="O7" s="17"/>
      <c r="P7" s="17"/>
      <c r="Q7" s="17"/>
      <c r="R7" s="17"/>
      <c r="S7" s="17"/>
      <c r="T7" s="17"/>
      <c r="U7" s="17"/>
      <c r="V7" s="17"/>
      <c r="W7" s="17"/>
      <c r="X7" s="17"/>
      <c r="Y7" s="17"/>
      <c r="Z7" s="17"/>
    </row>
    <row r="8" spans="1:26" ht="36" customHeight="1" x14ac:dyDescent="0.2">
      <c r="A8" s="20" t="s">
        <v>79</v>
      </c>
      <c r="B8" s="19"/>
      <c r="C8" s="19"/>
      <c r="D8" s="19"/>
      <c r="E8" s="19"/>
      <c r="F8" s="19"/>
      <c r="G8" s="17"/>
      <c r="H8" s="17"/>
      <c r="I8" s="17"/>
      <c r="J8" s="17"/>
      <c r="K8" s="17"/>
      <c r="L8" s="17"/>
      <c r="M8" s="17"/>
      <c r="N8" s="17"/>
      <c r="O8" s="17"/>
      <c r="P8" s="17"/>
      <c r="Q8" s="17"/>
      <c r="R8" s="17"/>
      <c r="S8" s="17"/>
      <c r="T8" s="17"/>
      <c r="U8" s="17"/>
      <c r="V8" s="17"/>
      <c r="W8" s="17"/>
      <c r="X8" s="17"/>
      <c r="Y8" s="17"/>
      <c r="Z8" s="17"/>
    </row>
    <row r="9" spans="1:26" ht="56.25" customHeight="1" x14ac:dyDescent="0.2">
      <c r="A9" s="18" t="s">
        <v>80</v>
      </c>
      <c r="B9" s="19"/>
      <c r="C9" s="19"/>
      <c r="D9" s="19"/>
      <c r="E9" s="19"/>
      <c r="F9" s="19"/>
      <c r="G9" s="17"/>
      <c r="H9" s="17"/>
      <c r="I9" s="17"/>
      <c r="J9" s="17"/>
      <c r="K9" s="17"/>
      <c r="L9" s="17"/>
      <c r="M9" s="17"/>
      <c r="N9" s="17"/>
      <c r="O9" s="17"/>
      <c r="P9" s="17"/>
      <c r="Q9" s="17"/>
      <c r="R9" s="17"/>
      <c r="S9" s="17"/>
      <c r="T9" s="17"/>
      <c r="U9" s="17"/>
      <c r="V9" s="17"/>
      <c r="W9" s="17"/>
      <c r="X9" s="17"/>
      <c r="Y9" s="17"/>
      <c r="Z9" s="17"/>
    </row>
    <row r="10" spans="1:26" ht="38.25" customHeight="1" x14ac:dyDescent="0.2">
      <c r="A10" s="20" t="s">
        <v>81</v>
      </c>
      <c r="B10" s="19"/>
      <c r="C10" s="19"/>
      <c r="D10" s="19"/>
      <c r="E10" s="19"/>
      <c r="F10" s="19"/>
      <c r="G10" s="17"/>
      <c r="H10" s="17"/>
      <c r="I10" s="17"/>
      <c r="J10" s="17"/>
      <c r="K10" s="17"/>
      <c r="L10" s="17"/>
      <c r="M10" s="17"/>
      <c r="N10" s="17"/>
      <c r="O10" s="17"/>
      <c r="P10" s="17"/>
      <c r="Q10" s="17"/>
      <c r="R10" s="17"/>
      <c r="S10" s="17"/>
      <c r="T10" s="17"/>
      <c r="U10" s="17"/>
      <c r="V10" s="17"/>
      <c r="W10" s="17"/>
      <c r="X10" s="17"/>
      <c r="Y10" s="17"/>
      <c r="Z10" s="17"/>
    </row>
    <row r="11" spans="1:26" ht="34" x14ac:dyDescent="0.2">
      <c r="A11" s="20" t="s">
        <v>82</v>
      </c>
      <c r="B11" s="19"/>
      <c r="C11" s="19"/>
      <c r="D11" s="19"/>
      <c r="E11" s="19"/>
      <c r="F11" s="19"/>
      <c r="G11" s="17"/>
      <c r="H11" s="17"/>
      <c r="I11" s="17"/>
      <c r="J11" s="17"/>
      <c r="K11" s="17"/>
      <c r="L11" s="17"/>
      <c r="M11" s="17"/>
      <c r="N11" s="17"/>
      <c r="O11" s="17"/>
      <c r="P11" s="17"/>
      <c r="Q11" s="17"/>
      <c r="R11" s="17"/>
      <c r="S11" s="17"/>
      <c r="T11" s="17"/>
      <c r="U11" s="17"/>
      <c r="V11" s="17"/>
      <c r="W11" s="17"/>
      <c r="X11" s="17"/>
      <c r="Y11" s="17"/>
      <c r="Z11" s="17"/>
    </row>
    <row r="12" spans="1:26" ht="48" x14ac:dyDescent="0.2">
      <c r="A12" s="21" t="s">
        <v>83</v>
      </c>
      <c r="B12" s="19"/>
      <c r="C12" s="19"/>
      <c r="D12" s="19"/>
      <c r="E12" s="19"/>
      <c r="F12" s="19"/>
      <c r="G12" s="17"/>
      <c r="H12" s="17"/>
      <c r="I12" s="17"/>
      <c r="J12" s="17"/>
      <c r="K12" s="17"/>
      <c r="L12" s="17"/>
      <c r="M12" s="17"/>
      <c r="N12" s="17"/>
      <c r="O12" s="17"/>
      <c r="P12" s="17"/>
      <c r="Q12" s="17"/>
      <c r="R12" s="17"/>
      <c r="S12" s="17"/>
      <c r="T12" s="17"/>
      <c r="U12" s="17"/>
      <c r="V12" s="17"/>
      <c r="W12" s="17"/>
      <c r="X12" s="17"/>
      <c r="Y12" s="17"/>
      <c r="Z12" s="17"/>
    </row>
    <row r="13" spans="1:26" ht="32" x14ac:dyDescent="0.2">
      <c r="A13" s="22" t="s">
        <v>84</v>
      </c>
      <c r="B13" s="19"/>
      <c r="C13" s="19"/>
      <c r="D13" s="19"/>
      <c r="E13" s="19"/>
      <c r="F13" s="19"/>
      <c r="G13" s="17"/>
      <c r="H13" s="17"/>
      <c r="I13" s="17"/>
      <c r="J13" s="17"/>
      <c r="K13" s="17"/>
      <c r="L13" s="17"/>
      <c r="M13" s="17"/>
      <c r="N13" s="17"/>
      <c r="O13" s="17"/>
      <c r="P13" s="17"/>
      <c r="Q13" s="17"/>
      <c r="R13" s="17"/>
      <c r="S13" s="17"/>
      <c r="T13" s="17"/>
      <c r="U13" s="17"/>
      <c r="V13" s="17"/>
      <c r="W13" s="17"/>
      <c r="X13" s="17"/>
      <c r="Y13" s="17"/>
      <c r="Z13" s="17"/>
    </row>
    <row r="14" spans="1:26" ht="34" x14ac:dyDescent="0.2">
      <c r="A14" s="18" t="s">
        <v>85</v>
      </c>
      <c r="B14" s="19"/>
      <c r="C14" s="19"/>
      <c r="D14" s="19"/>
      <c r="E14" s="19"/>
      <c r="F14" s="19"/>
      <c r="G14" s="17"/>
      <c r="H14" s="17"/>
      <c r="I14" s="17"/>
      <c r="J14" s="17"/>
      <c r="K14" s="17"/>
      <c r="L14" s="17"/>
      <c r="M14" s="17"/>
      <c r="N14" s="17"/>
      <c r="O14" s="17"/>
      <c r="P14" s="17"/>
      <c r="Q14" s="17"/>
      <c r="R14" s="17"/>
      <c r="S14" s="17"/>
      <c r="T14" s="17"/>
      <c r="U14" s="17"/>
      <c r="V14" s="17"/>
      <c r="W14" s="17"/>
      <c r="X14" s="17"/>
      <c r="Y14" s="17"/>
      <c r="Z14" s="17"/>
    </row>
    <row r="15" spans="1:26" ht="80.25" customHeight="1" x14ac:dyDescent="0.2">
      <c r="A15" s="18" t="s">
        <v>86</v>
      </c>
      <c r="B15" s="19"/>
      <c r="C15" s="19"/>
      <c r="D15" s="19"/>
      <c r="E15" s="19"/>
      <c r="F15" s="19"/>
      <c r="G15" s="17"/>
      <c r="H15" s="17"/>
      <c r="I15" s="17"/>
      <c r="J15" s="17"/>
      <c r="K15" s="17"/>
      <c r="L15" s="17"/>
      <c r="M15" s="17"/>
      <c r="N15" s="17"/>
      <c r="O15" s="17"/>
      <c r="P15" s="17"/>
      <c r="Q15" s="17"/>
      <c r="R15" s="17"/>
      <c r="S15" s="17"/>
      <c r="T15" s="17"/>
      <c r="U15" s="17"/>
      <c r="V15" s="17"/>
      <c r="W15" s="17"/>
      <c r="X15" s="17"/>
      <c r="Y15" s="17"/>
      <c r="Z15" s="17"/>
    </row>
    <row r="16" spans="1:26" ht="45.75" customHeight="1" x14ac:dyDescent="0.2">
      <c r="A16" s="20" t="s">
        <v>87</v>
      </c>
      <c r="B16" s="19"/>
      <c r="C16" s="19"/>
      <c r="D16" s="19"/>
      <c r="E16" s="19"/>
      <c r="F16" s="19"/>
      <c r="G16" s="17"/>
      <c r="H16" s="17"/>
      <c r="I16" s="17"/>
      <c r="J16" s="17"/>
      <c r="K16" s="17"/>
      <c r="L16" s="17"/>
      <c r="M16" s="17"/>
      <c r="N16" s="17"/>
      <c r="O16" s="17"/>
      <c r="P16" s="17"/>
      <c r="Q16" s="17"/>
      <c r="R16" s="17"/>
      <c r="S16" s="17"/>
      <c r="T16" s="17"/>
      <c r="U16" s="17"/>
      <c r="V16" s="17"/>
      <c r="W16" s="17"/>
      <c r="X16" s="17"/>
      <c r="Y16" s="17"/>
      <c r="Z16" s="17"/>
    </row>
    <row r="17" spans="1:26" ht="16" x14ac:dyDescent="0.2">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6" x14ac:dyDescent="0.2">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6"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6" x14ac:dyDescent="0.2">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6" x14ac:dyDescent="0.2">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6" x14ac:dyDescent="0.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6" x14ac:dyDescent="0.2">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6" x14ac:dyDescent="0.2">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6" x14ac:dyDescent="0.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6" x14ac:dyDescent="0.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6" x14ac:dyDescent="0.2">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6" x14ac:dyDescent="0.2">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6" x14ac:dyDescent="0.2">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6" x14ac:dyDescent="0.2">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6"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6"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6"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6"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6"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6"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6"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6"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6"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6"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6"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6"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6"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6"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6"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6"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6"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6"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6"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6"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6"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6"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6"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6"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6"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6"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6"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6"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6"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6"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6"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6"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6"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6"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6"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6"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6"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6"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6"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6"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6"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6" x14ac:dyDescent="0.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6"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6" x14ac:dyDescent="0.2">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6" x14ac:dyDescent="0.2">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6" x14ac:dyDescent="0.2">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6" x14ac:dyDescent="0.2">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6" x14ac:dyDescent="0.2">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6" x14ac:dyDescent="0.2">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6" x14ac:dyDescent="0.2">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6" x14ac:dyDescent="0.2">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6" x14ac:dyDescent="0.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6" x14ac:dyDescent="0.2">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6" x14ac:dyDescent="0.2">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6" x14ac:dyDescent="0.2">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6" x14ac:dyDescent="0.2">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6" x14ac:dyDescent="0.2">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6" x14ac:dyDescent="0.2">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6" x14ac:dyDescent="0.2">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6" x14ac:dyDescent="0.2">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6" x14ac:dyDescent="0.2">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6" x14ac:dyDescent="0.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6" x14ac:dyDescent="0.2">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6" x14ac:dyDescent="0.2">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6" x14ac:dyDescent="0.2">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6" x14ac:dyDescent="0.2">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6" x14ac:dyDescent="0.2">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6" x14ac:dyDescent="0.2">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6" x14ac:dyDescent="0.2">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6" x14ac:dyDescent="0.2">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6" x14ac:dyDescent="0.2">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6" x14ac:dyDescent="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6" x14ac:dyDescent="0.2">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6" x14ac:dyDescent="0.2">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6" x14ac:dyDescent="0.2">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6" x14ac:dyDescent="0.2">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6" x14ac:dyDescent="0.2">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6" x14ac:dyDescent="0.2">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6" x14ac:dyDescent="0.2">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6" x14ac:dyDescent="0.2">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6" x14ac:dyDescent="0.2">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6" x14ac:dyDescent="0.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6" x14ac:dyDescent="0.2">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6" x14ac:dyDescent="0.2">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6" x14ac:dyDescent="0.2">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6" x14ac:dyDescent="0.2">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6" x14ac:dyDescent="0.2">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6" x14ac:dyDescent="0.2">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6" x14ac:dyDescent="0.2">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6" x14ac:dyDescent="0.2">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6" x14ac:dyDescent="0.2">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6" x14ac:dyDescent="0.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6" x14ac:dyDescent="0.2">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6" x14ac:dyDescent="0.2">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6" x14ac:dyDescent="0.2">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6" x14ac:dyDescent="0.2">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6" x14ac:dyDescent="0.2">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6" x14ac:dyDescent="0.2">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6" x14ac:dyDescent="0.2">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6" x14ac:dyDescent="0.2">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6" x14ac:dyDescent="0.2">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6" x14ac:dyDescent="0.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6" x14ac:dyDescent="0.2">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6" x14ac:dyDescent="0.2">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6" x14ac:dyDescent="0.2">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6" x14ac:dyDescent="0.2">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6" x14ac:dyDescent="0.2">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6" x14ac:dyDescent="0.2">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6" x14ac:dyDescent="0.2">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6" x14ac:dyDescent="0.2">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6" x14ac:dyDescent="0.2">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6" x14ac:dyDescent="0.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6" x14ac:dyDescent="0.2">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6" x14ac:dyDescent="0.2">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6" x14ac:dyDescent="0.2">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6" x14ac:dyDescent="0.2">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6" x14ac:dyDescent="0.2">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6" x14ac:dyDescent="0.2">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6"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6" x14ac:dyDescent="0.2">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6" x14ac:dyDescent="0.2">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6"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6" x14ac:dyDescent="0.2">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6" x14ac:dyDescent="0.2">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6"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6" x14ac:dyDescent="0.2">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6" x14ac:dyDescent="0.2">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6"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6" x14ac:dyDescent="0.2">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6" x14ac:dyDescent="0.2">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6"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6" x14ac:dyDescent="0.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6" x14ac:dyDescent="0.2">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6" x14ac:dyDescent="0.2">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6" x14ac:dyDescent="0.2">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6" x14ac:dyDescent="0.2">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6" x14ac:dyDescent="0.2">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6" x14ac:dyDescent="0.2">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6" x14ac:dyDescent="0.2">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6" x14ac:dyDescent="0.2">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6" x14ac:dyDescent="0.2">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6" x14ac:dyDescent="0.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6" x14ac:dyDescent="0.2">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6" x14ac:dyDescent="0.2">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6" x14ac:dyDescent="0.2">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6" x14ac:dyDescent="0.2">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6" x14ac:dyDescent="0.2">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6" x14ac:dyDescent="0.2">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6" x14ac:dyDescent="0.2">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6" x14ac:dyDescent="0.2">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6" x14ac:dyDescent="0.2">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6" x14ac:dyDescent="0.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6" x14ac:dyDescent="0.2">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6" x14ac:dyDescent="0.2">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6" x14ac:dyDescent="0.2">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6" x14ac:dyDescent="0.2">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6" x14ac:dyDescent="0.2">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6" x14ac:dyDescent="0.2">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6" x14ac:dyDescent="0.2">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6" x14ac:dyDescent="0.2">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6" x14ac:dyDescent="0.2">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6" x14ac:dyDescent="0.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6" x14ac:dyDescent="0.2">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6" x14ac:dyDescent="0.2">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6" x14ac:dyDescent="0.2">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6" x14ac:dyDescent="0.2">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6" x14ac:dyDescent="0.2">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6" x14ac:dyDescent="0.2">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6" x14ac:dyDescent="0.2">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6" x14ac:dyDescent="0.2">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6" x14ac:dyDescent="0.2">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6" x14ac:dyDescent="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6" x14ac:dyDescent="0.2">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6" x14ac:dyDescent="0.2">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6" x14ac:dyDescent="0.2">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6" x14ac:dyDescent="0.2">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6" x14ac:dyDescent="0.2">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6" x14ac:dyDescent="0.2">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6" x14ac:dyDescent="0.2">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6" x14ac:dyDescent="0.2">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6" x14ac:dyDescent="0.2">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6" x14ac:dyDescent="0.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6" x14ac:dyDescent="0.2">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6" x14ac:dyDescent="0.2">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6" x14ac:dyDescent="0.2">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6" x14ac:dyDescent="0.2">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6" x14ac:dyDescent="0.2">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6" x14ac:dyDescent="0.2">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6" x14ac:dyDescent="0.2">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6" x14ac:dyDescent="0.2">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6" x14ac:dyDescent="0.2">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6" x14ac:dyDescent="0.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6" x14ac:dyDescent="0.2">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6" x14ac:dyDescent="0.2">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6" x14ac:dyDescent="0.2">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6" x14ac:dyDescent="0.2">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6" x14ac:dyDescent="0.2">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6" x14ac:dyDescent="0.2">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6" x14ac:dyDescent="0.2">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6" x14ac:dyDescent="0.2">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6" x14ac:dyDescent="0.2">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6" x14ac:dyDescent="0.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6" x14ac:dyDescent="0.2">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6" x14ac:dyDescent="0.2">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6" x14ac:dyDescent="0.2">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6" x14ac:dyDescent="0.2">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6" x14ac:dyDescent="0.2">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6" x14ac:dyDescent="0.2">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6" x14ac:dyDescent="0.2">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6" x14ac:dyDescent="0.2">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6" x14ac:dyDescent="0.2">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6" x14ac:dyDescent="0.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6" x14ac:dyDescent="0.2">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6" x14ac:dyDescent="0.2">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6" x14ac:dyDescent="0.2">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6" x14ac:dyDescent="0.2">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6" x14ac:dyDescent="0.2">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6" x14ac:dyDescent="0.2">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6" x14ac:dyDescent="0.2">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6" x14ac:dyDescent="0.2">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6" x14ac:dyDescent="0.2">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6" x14ac:dyDescent="0.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6" x14ac:dyDescent="0.2">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6" x14ac:dyDescent="0.2">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6" x14ac:dyDescent="0.2">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6" x14ac:dyDescent="0.2">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6" x14ac:dyDescent="0.2">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6" x14ac:dyDescent="0.2">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6" x14ac:dyDescent="0.2">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6" x14ac:dyDescent="0.2">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6" x14ac:dyDescent="0.2">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6" x14ac:dyDescent="0.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6" x14ac:dyDescent="0.2">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6" x14ac:dyDescent="0.2">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6" x14ac:dyDescent="0.2">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6" x14ac:dyDescent="0.2">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6" x14ac:dyDescent="0.2">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6" x14ac:dyDescent="0.2">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6" x14ac:dyDescent="0.2">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6" x14ac:dyDescent="0.2">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6" x14ac:dyDescent="0.2">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6" x14ac:dyDescent="0.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6" x14ac:dyDescent="0.2">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6" x14ac:dyDescent="0.2">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6" x14ac:dyDescent="0.2">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6" x14ac:dyDescent="0.2">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6" x14ac:dyDescent="0.2">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6" x14ac:dyDescent="0.2">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6" x14ac:dyDescent="0.2">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6" x14ac:dyDescent="0.2">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6" x14ac:dyDescent="0.2">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6" x14ac:dyDescent="0.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6" x14ac:dyDescent="0.2">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6" x14ac:dyDescent="0.2">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6" x14ac:dyDescent="0.2">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6" x14ac:dyDescent="0.2">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6" x14ac:dyDescent="0.2">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6" x14ac:dyDescent="0.2">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6" x14ac:dyDescent="0.2">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6" x14ac:dyDescent="0.2">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6" x14ac:dyDescent="0.2">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6" x14ac:dyDescent="0.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6" x14ac:dyDescent="0.2">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6" x14ac:dyDescent="0.2">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6" x14ac:dyDescent="0.2">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6" x14ac:dyDescent="0.2">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6" x14ac:dyDescent="0.2">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6" x14ac:dyDescent="0.2">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6" x14ac:dyDescent="0.2">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6" x14ac:dyDescent="0.2">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6" x14ac:dyDescent="0.2">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6" x14ac:dyDescent="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6" x14ac:dyDescent="0.2">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6" x14ac:dyDescent="0.2">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6" x14ac:dyDescent="0.2">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6" x14ac:dyDescent="0.2">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6" x14ac:dyDescent="0.2">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6" x14ac:dyDescent="0.2">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6" x14ac:dyDescent="0.2">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6" x14ac:dyDescent="0.2">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6" x14ac:dyDescent="0.2">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6" x14ac:dyDescent="0.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6" x14ac:dyDescent="0.2">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6" x14ac:dyDescent="0.2">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6" x14ac:dyDescent="0.2">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6" x14ac:dyDescent="0.2">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6" x14ac:dyDescent="0.2">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6" x14ac:dyDescent="0.2">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6" x14ac:dyDescent="0.2">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6" x14ac:dyDescent="0.2">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6" x14ac:dyDescent="0.2">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6" x14ac:dyDescent="0.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6" x14ac:dyDescent="0.2">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6" x14ac:dyDescent="0.2">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6" x14ac:dyDescent="0.2">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6" x14ac:dyDescent="0.2">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6" x14ac:dyDescent="0.2">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6" x14ac:dyDescent="0.2">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6" x14ac:dyDescent="0.2">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6" x14ac:dyDescent="0.2">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6" x14ac:dyDescent="0.2">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6" x14ac:dyDescent="0.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6" x14ac:dyDescent="0.2">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6" x14ac:dyDescent="0.2">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6" x14ac:dyDescent="0.2">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6" x14ac:dyDescent="0.2">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6" x14ac:dyDescent="0.2">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6" x14ac:dyDescent="0.2">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6" x14ac:dyDescent="0.2">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6" x14ac:dyDescent="0.2">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6" x14ac:dyDescent="0.2">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6" x14ac:dyDescent="0.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6" x14ac:dyDescent="0.2">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6" x14ac:dyDescent="0.2">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6" x14ac:dyDescent="0.2">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6" x14ac:dyDescent="0.2">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6" x14ac:dyDescent="0.2">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6" x14ac:dyDescent="0.2">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6" x14ac:dyDescent="0.2">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6" x14ac:dyDescent="0.2">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6" x14ac:dyDescent="0.2">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6" x14ac:dyDescent="0.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6" x14ac:dyDescent="0.2">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6" x14ac:dyDescent="0.2">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6" x14ac:dyDescent="0.2">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6" x14ac:dyDescent="0.2">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6" x14ac:dyDescent="0.2">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6" x14ac:dyDescent="0.2">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6" x14ac:dyDescent="0.2">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6" x14ac:dyDescent="0.2">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6" x14ac:dyDescent="0.2">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6" x14ac:dyDescent="0.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6" x14ac:dyDescent="0.2">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6" x14ac:dyDescent="0.2">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6" x14ac:dyDescent="0.2">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6" x14ac:dyDescent="0.2">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6" x14ac:dyDescent="0.2">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6" x14ac:dyDescent="0.2">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6" x14ac:dyDescent="0.2">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6" x14ac:dyDescent="0.2">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6" x14ac:dyDescent="0.2">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6" x14ac:dyDescent="0.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6" x14ac:dyDescent="0.2">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6" x14ac:dyDescent="0.2">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6" x14ac:dyDescent="0.2">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6" x14ac:dyDescent="0.2">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6" x14ac:dyDescent="0.2">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6" x14ac:dyDescent="0.2">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6" x14ac:dyDescent="0.2">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6" x14ac:dyDescent="0.2">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6" x14ac:dyDescent="0.2">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6" x14ac:dyDescent="0.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6" x14ac:dyDescent="0.2">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6" x14ac:dyDescent="0.2">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6" x14ac:dyDescent="0.2">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6" x14ac:dyDescent="0.2">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6" x14ac:dyDescent="0.2">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6" x14ac:dyDescent="0.2">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6" x14ac:dyDescent="0.2">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6" x14ac:dyDescent="0.2">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6" x14ac:dyDescent="0.2">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6" x14ac:dyDescent="0.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6" x14ac:dyDescent="0.2">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6" x14ac:dyDescent="0.2">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6" x14ac:dyDescent="0.2">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6" x14ac:dyDescent="0.2">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6" x14ac:dyDescent="0.2">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6" x14ac:dyDescent="0.2">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6" x14ac:dyDescent="0.2">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6" x14ac:dyDescent="0.2">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6" x14ac:dyDescent="0.2">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6" x14ac:dyDescent="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6" x14ac:dyDescent="0.2">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6" x14ac:dyDescent="0.2">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6" x14ac:dyDescent="0.2">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6" x14ac:dyDescent="0.2">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6" x14ac:dyDescent="0.2">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6" x14ac:dyDescent="0.2">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6" x14ac:dyDescent="0.2">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6" x14ac:dyDescent="0.2">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6" x14ac:dyDescent="0.2">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6" x14ac:dyDescent="0.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6" x14ac:dyDescent="0.2">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6" x14ac:dyDescent="0.2">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6" x14ac:dyDescent="0.2">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6" x14ac:dyDescent="0.2">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6" x14ac:dyDescent="0.2">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6" x14ac:dyDescent="0.2">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6" x14ac:dyDescent="0.2">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6" x14ac:dyDescent="0.2">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6" x14ac:dyDescent="0.2">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6" x14ac:dyDescent="0.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6" x14ac:dyDescent="0.2">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6" x14ac:dyDescent="0.2">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6" x14ac:dyDescent="0.2">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6" x14ac:dyDescent="0.2">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6" x14ac:dyDescent="0.2">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6" x14ac:dyDescent="0.2">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6" x14ac:dyDescent="0.2">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6" x14ac:dyDescent="0.2">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6" x14ac:dyDescent="0.2">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6" x14ac:dyDescent="0.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6" x14ac:dyDescent="0.2">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6" x14ac:dyDescent="0.2">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6" x14ac:dyDescent="0.2">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6" x14ac:dyDescent="0.2">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6" x14ac:dyDescent="0.2">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6" x14ac:dyDescent="0.2">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6" x14ac:dyDescent="0.2">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6" x14ac:dyDescent="0.2">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6" x14ac:dyDescent="0.2">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6" x14ac:dyDescent="0.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6" x14ac:dyDescent="0.2">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6" x14ac:dyDescent="0.2">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6" x14ac:dyDescent="0.2">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6" x14ac:dyDescent="0.2">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6" x14ac:dyDescent="0.2">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6" x14ac:dyDescent="0.2">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6" x14ac:dyDescent="0.2">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6" x14ac:dyDescent="0.2">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6" x14ac:dyDescent="0.2">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6" x14ac:dyDescent="0.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6" x14ac:dyDescent="0.2">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6" x14ac:dyDescent="0.2">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6" x14ac:dyDescent="0.2">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6" x14ac:dyDescent="0.2">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6" x14ac:dyDescent="0.2">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6" x14ac:dyDescent="0.2">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6" x14ac:dyDescent="0.2">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6" x14ac:dyDescent="0.2">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6" x14ac:dyDescent="0.2">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6" x14ac:dyDescent="0.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6" x14ac:dyDescent="0.2">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6" x14ac:dyDescent="0.2">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6" x14ac:dyDescent="0.2">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6" x14ac:dyDescent="0.2">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6" x14ac:dyDescent="0.2">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6" x14ac:dyDescent="0.2">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6" x14ac:dyDescent="0.2">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6" x14ac:dyDescent="0.2">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6" x14ac:dyDescent="0.2">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6" x14ac:dyDescent="0.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6" x14ac:dyDescent="0.2">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6" x14ac:dyDescent="0.2">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6" x14ac:dyDescent="0.2">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6" x14ac:dyDescent="0.2">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6" x14ac:dyDescent="0.2">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6" x14ac:dyDescent="0.2">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6" x14ac:dyDescent="0.2">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6" x14ac:dyDescent="0.2">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6" x14ac:dyDescent="0.2">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6" x14ac:dyDescent="0.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6" x14ac:dyDescent="0.2">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6" x14ac:dyDescent="0.2">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6" x14ac:dyDescent="0.2">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6" x14ac:dyDescent="0.2">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6" x14ac:dyDescent="0.2">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6" x14ac:dyDescent="0.2">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6" x14ac:dyDescent="0.2">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6" x14ac:dyDescent="0.2">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6" x14ac:dyDescent="0.2">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6" x14ac:dyDescent="0.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6" x14ac:dyDescent="0.2">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6" x14ac:dyDescent="0.2">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6" x14ac:dyDescent="0.2">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6" x14ac:dyDescent="0.2">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6" x14ac:dyDescent="0.2">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6" x14ac:dyDescent="0.2">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6" x14ac:dyDescent="0.2">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6" x14ac:dyDescent="0.2">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6" x14ac:dyDescent="0.2">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6" x14ac:dyDescent="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6" x14ac:dyDescent="0.2">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6" x14ac:dyDescent="0.2">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6" x14ac:dyDescent="0.2">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6" x14ac:dyDescent="0.2">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6" x14ac:dyDescent="0.2">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6" x14ac:dyDescent="0.2">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6" x14ac:dyDescent="0.2">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6" x14ac:dyDescent="0.2">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6" x14ac:dyDescent="0.2">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6" x14ac:dyDescent="0.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6" x14ac:dyDescent="0.2">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6" x14ac:dyDescent="0.2">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6" x14ac:dyDescent="0.2">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6" x14ac:dyDescent="0.2">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6" x14ac:dyDescent="0.2">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6" x14ac:dyDescent="0.2">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6" x14ac:dyDescent="0.2">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6" x14ac:dyDescent="0.2">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6" x14ac:dyDescent="0.2">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6" x14ac:dyDescent="0.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6" x14ac:dyDescent="0.2">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6" x14ac:dyDescent="0.2">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6" x14ac:dyDescent="0.2">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6" x14ac:dyDescent="0.2">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6" x14ac:dyDescent="0.2">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6" x14ac:dyDescent="0.2">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6" x14ac:dyDescent="0.2">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6" x14ac:dyDescent="0.2">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6" x14ac:dyDescent="0.2">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6" x14ac:dyDescent="0.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6" x14ac:dyDescent="0.2">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6" x14ac:dyDescent="0.2">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6" x14ac:dyDescent="0.2">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6" x14ac:dyDescent="0.2">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6" x14ac:dyDescent="0.2">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6" x14ac:dyDescent="0.2">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6" x14ac:dyDescent="0.2">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6" x14ac:dyDescent="0.2">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6" x14ac:dyDescent="0.2">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6" x14ac:dyDescent="0.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6" x14ac:dyDescent="0.2">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6" x14ac:dyDescent="0.2">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6" x14ac:dyDescent="0.2">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6" x14ac:dyDescent="0.2">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6" x14ac:dyDescent="0.2">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6" x14ac:dyDescent="0.2">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6" x14ac:dyDescent="0.2">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6" x14ac:dyDescent="0.2">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6" x14ac:dyDescent="0.2">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6" x14ac:dyDescent="0.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6" x14ac:dyDescent="0.2">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6" x14ac:dyDescent="0.2">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6" x14ac:dyDescent="0.2">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6" x14ac:dyDescent="0.2">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6" x14ac:dyDescent="0.2">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6" x14ac:dyDescent="0.2">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6" x14ac:dyDescent="0.2">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6" x14ac:dyDescent="0.2">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6" x14ac:dyDescent="0.2">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6" x14ac:dyDescent="0.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6" x14ac:dyDescent="0.2">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6" x14ac:dyDescent="0.2">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6" x14ac:dyDescent="0.2">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6" x14ac:dyDescent="0.2">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6" x14ac:dyDescent="0.2">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6" x14ac:dyDescent="0.2">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6" x14ac:dyDescent="0.2">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6" x14ac:dyDescent="0.2">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6" x14ac:dyDescent="0.2">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6" x14ac:dyDescent="0.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6" x14ac:dyDescent="0.2">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6" x14ac:dyDescent="0.2">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6" x14ac:dyDescent="0.2">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6" x14ac:dyDescent="0.2">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6" x14ac:dyDescent="0.2">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6" x14ac:dyDescent="0.2">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6" x14ac:dyDescent="0.2">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6" x14ac:dyDescent="0.2">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6" x14ac:dyDescent="0.2">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6" x14ac:dyDescent="0.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6" x14ac:dyDescent="0.2">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6" x14ac:dyDescent="0.2">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6" x14ac:dyDescent="0.2">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6" x14ac:dyDescent="0.2">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6" x14ac:dyDescent="0.2">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6" x14ac:dyDescent="0.2">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6" x14ac:dyDescent="0.2">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6" x14ac:dyDescent="0.2">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6" x14ac:dyDescent="0.2">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6" x14ac:dyDescent="0.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6" x14ac:dyDescent="0.2">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6" x14ac:dyDescent="0.2">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6" x14ac:dyDescent="0.2">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6" x14ac:dyDescent="0.2">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6" x14ac:dyDescent="0.2">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6" x14ac:dyDescent="0.2">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6" x14ac:dyDescent="0.2">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6" x14ac:dyDescent="0.2">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6" x14ac:dyDescent="0.2">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6" x14ac:dyDescent="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6" x14ac:dyDescent="0.2">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6" x14ac:dyDescent="0.2">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6" x14ac:dyDescent="0.2">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6" x14ac:dyDescent="0.2">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6" x14ac:dyDescent="0.2">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6" x14ac:dyDescent="0.2">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6" x14ac:dyDescent="0.2">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6" x14ac:dyDescent="0.2">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6" x14ac:dyDescent="0.2">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6" x14ac:dyDescent="0.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6" x14ac:dyDescent="0.2">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6" x14ac:dyDescent="0.2">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6" x14ac:dyDescent="0.2">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6" x14ac:dyDescent="0.2">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6" x14ac:dyDescent="0.2">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6" x14ac:dyDescent="0.2">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6" x14ac:dyDescent="0.2">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6" x14ac:dyDescent="0.2">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6" x14ac:dyDescent="0.2">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6" x14ac:dyDescent="0.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6" x14ac:dyDescent="0.2">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6" x14ac:dyDescent="0.2">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6" x14ac:dyDescent="0.2">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6" x14ac:dyDescent="0.2">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6" x14ac:dyDescent="0.2">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6" x14ac:dyDescent="0.2">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6" x14ac:dyDescent="0.2">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6" x14ac:dyDescent="0.2">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6" x14ac:dyDescent="0.2">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6" x14ac:dyDescent="0.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6" x14ac:dyDescent="0.2">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6" x14ac:dyDescent="0.2">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6" x14ac:dyDescent="0.2">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6" x14ac:dyDescent="0.2">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6" x14ac:dyDescent="0.2">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6" x14ac:dyDescent="0.2">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6" x14ac:dyDescent="0.2">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6" x14ac:dyDescent="0.2">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6" x14ac:dyDescent="0.2">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6" x14ac:dyDescent="0.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6" x14ac:dyDescent="0.2">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6" x14ac:dyDescent="0.2">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6" x14ac:dyDescent="0.2">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6" x14ac:dyDescent="0.2">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6" x14ac:dyDescent="0.2">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6" x14ac:dyDescent="0.2">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6" x14ac:dyDescent="0.2">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6" x14ac:dyDescent="0.2">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6" x14ac:dyDescent="0.2">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6" x14ac:dyDescent="0.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6" x14ac:dyDescent="0.2">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6" x14ac:dyDescent="0.2">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6" x14ac:dyDescent="0.2">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6" x14ac:dyDescent="0.2">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6" x14ac:dyDescent="0.2">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6" x14ac:dyDescent="0.2">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6" x14ac:dyDescent="0.2">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6" x14ac:dyDescent="0.2">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6" x14ac:dyDescent="0.2">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6" x14ac:dyDescent="0.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6" x14ac:dyDescent="0.2">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6" x14ac:dyDescent="0.2">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6" x14ac:dyDescent="0.2">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6" x14ac:dyDescent="0.2">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6" x14ac:dyDescent="0.2">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6" x14ac:dyDescent="0.2">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6" x14ac:dyDescent="0.2">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6" x14ac:dyDescent="0.2">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6" x14ac:dyDescent="0.2">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6" x14ac:dyDescent="0.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6" x14ac:dyDescent="0.2">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6" x14ac:dyDescent="0.2">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6" x14ac:dyDescent="0.2">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6" x14ac:dyDescent="0.2">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6" x14ac:dyDescent="0.2">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6" x14ac:dyDescent="0.2">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6" x14ac:dyDescent="0.2">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6" x14ac:dyDescent="0.2">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6" x14ac:dyDescent="0.2">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6" x14ac:dyDescent="0.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6" x14ac:dyDescent="0.2">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6" x14ac:dyDescent="0.2">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6" x14ac:dyDescent="0.2">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6" x14ac:dyDescent="0.2">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6" x14ac:dyDescent="0.2">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6" x14ac:dyDescent="0.2">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6" x14ac:dyDescent="0.2">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6" x14ac:dyDescent="0.2">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6" x14ac:dyDescent="0.2">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6" x14ac:dyDescent="0.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6" x14ac:dyDescent="0.2">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6" x14ac:dyDescent="0.2">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6" x14ac:dyDescent="0.2">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6" x14ac:dyDescent="0.2">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6" x14ac:dyDescent="0.2">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6" x14ac:dyDescent="0.2">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6" x14ac:dyDescent="0.2">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6" x14ac:dyDescent="0.2">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6" x14ac:dyDescent="0.2">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6" x14ac:dyDescent="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6" x14ac:dyDescent="0.2">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6" x14ac:dyDescent="0.2">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6" x14ac:dyDescent="0.2">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6" x14ac:dyDescent="0.2">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6" x14ac:dyDescent="0.2">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6" x14ac:dyDescent="0.2">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6" x14ac:dyDescent="0.2">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6" x14ac:dyDescent="0.2">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6" x14ac:dyDescent="0.2">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6" x14ac:dyDescent="0.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6" x14ac:dyDescent="0.2">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6" x14ac:dyDescent="0.2">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6" x14ac:dyDescent="0.2">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6" x14ac:dyDescent="0.2">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6" x14ac:dyDescent="0.2">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6" x14ac:dyDescent="0.2">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6" x14ac:dyDescent="0.2">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6" x14ac:dyDescent="0.2">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6" x14ac:dyDescent="0.2">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6" x14ac:dyDescent="0.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6" x14ac:dyDescent="0.2">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6" x14ac:dyDescent="0.2">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6" x14ac:dyDescent="0.2">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6" x14ac:dyDescent="0.2">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6" x14ac:dyDescent="0.2">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6" x14ac:dyDescent="0.2">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6" x14ac:dyDescent="0.2">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6" x14ac:dyDescent="0.2">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6" x14ac:dyDescent="0.2">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6" x14ac:dyDescent="0.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6" x14ac:dyDescent="0.2">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6" x14ac:dyDescent="0.2">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6" x14ac:dyDescent="0.2">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6" x14ac:dyDescent="0.2">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6" x14ac:dyDescent="0.2">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6" x14ac:dyDescent="0.2">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6" x14ac:dyDescent="0.2">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6" x14ac:dyDescent="0.2">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6" x14ac:dyDescent="0.2">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6" x14ac:dyDescent="0.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6" x14ac:dyDescent="0.2">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6" x14ac:dyDescent="0.2">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6" x14ac:dyDescent="0.2">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6" x14ac:dyDescent="0.2">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6" x14ac:dyDescent="0.2">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6" x14ac:dyDescent="0.2">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6" x14ac:dyDescent="0.2">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6" x14ac:dyDescent="0.2">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6" x14ac:dyDescent="0.2">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6" x14ac:dyDescent="0.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6" x14ac:dyDescent="0.2">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6" x14ac:dyDescent="0.2">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6" x14ac:dyDescent="0.2">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6" x14ac:dyDescent="0.2">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6" x14ac:dyDescent="0.2">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6" x14ac:dyDescent="0.2">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6" x14ac:dyDescent="0.2">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6" x14ac:dyDescent="0.2">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6" x14ac:dyDescent="0.2">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6" x14ac:dyDescent="0.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6" x14ac:dyDescent="0.2">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6" x14ac:dyDescent="0.2">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6" x14ac:dyDescent="0.2">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6" x14ac:dyDescent="0.2">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6" x14ac:dyDescent="0.2">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6" x14ac:dyDescent="0.2">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6" x14ac:dyDescent="0.2">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6" x14ac:dyDescent="0.2">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6" x14ac:dyDescent="0.2">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6" x14ac:dyDescent="0.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6" x14ac:dyDescent="0.2">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6" x14ac:dyDescent="0.2">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6" x14ac:dyDescent="0.2">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6" x14ac:dyDescent="0.2">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6" x14ac:dyDescent="0.2">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6" x14ac:dyDescent="0.2">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6" x14ac:dyDescent="0.2">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6" x14ac:dyDescent="0.2">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6" x14ac:dyDescent="0.2">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6" x14ac:dyDescent="0.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6" x14ac:dyDescent="0.2">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6" x14ac:dyDescent="0.2">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6" x14ac:dyDescent="0.2">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6" x14ac:dyDescent="0.2">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6" x14ac:dyDescent="0.2">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6" x14ac:dyDescent="0.2">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6" x14ac:dyDescent="0.2">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6" x14ac:dyDescent="0.2">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6" x14ac:dyDescent="0.2">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6" x14ac:dyDescent="0.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6" x14ac:dyDescent="0.2">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6" x14ac:dyDescent="0.2">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6" x14ac:dyDescent="0.2">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6" x14ac:dyDescent="0.2">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6" x14ac:dyDescent="0.2">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6" x14ac:dyDescent="0.2">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6" x14ac:dyDescent="0.2">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6" x14ac:dyDescent="0.2">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6" x14ac:dyDescent="0.2">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6" x14ac:dyDescent="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6" x14ac:dyDescent="0.2">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6" x14ac:dyDescent="0.2">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6" x14ac:dyDescent="0.2">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6" x14ac:dyDescent="0.2">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6" x14ac:dyDescent="0.2">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6" x14ac:dyDescent="0.2">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6" x14ac:dyDescent="0.2">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6" x14ac:dyDescent="0.2">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6" x14ac:dyDescent="0.2">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6" x14ac:dyDescent="0.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6" x14ac:dyDescent="0.2">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6" x14ac:dyDescent="0.2">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6" x14ac:dyDescent="0.2">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6" x14ac:dyDescent="0.2">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6" x14ac:dyDescent="0.2">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6" x14ac:dyDescent="0.2">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6" x14ac:dyDescent="0.2">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6" x14ac:dyDescent="0.2">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6" x14ac:dyDescent="0.2">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6" x14ac:dyDescent="0.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6" x14ac:dyDescent="0.2">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6" x14ac:dyDescent="0.2">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6" x14ac:dyDescent="0.2">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6" x14ac:dyDescent="0.2">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6" x14ac:dyDescent="0.2">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6" x14ac:dyDescent="0.2">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6" x14ac:dyDescent="0.2">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6" x14ac:dyDescent="0.2">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6" x14ac:dyDescent="0.2">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6" x14ac:dyDescent="0.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6" x14ac:dyDescent="0.2">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6" x14ac:dyDescent="0.2">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6" x14ac:dyDescent="0.2">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6" x14ac:dyDescent="0.2">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6" x14ac:dyDescent="0.2">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6" x14ac:dyDescent="0.2">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6" x14ac:dyDescent="0.2">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6" x14ac:dyDescent="0.2">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6" x14ac:dyDescent="0.2">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6" x14ac:dyDescent="0.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6" x14ac:dyDescent="0.2">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6" x14ac:dyDescent="0.2">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6" x14ac:dyDescent="0.2">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6" x14ac:dyDescent="0.2">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6" x14ac:dyDescent="0.2">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6" x14ac:dyDescent="0.2">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6" x14ac:dyDescent="0.2">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6" x14ac:dyDescent="0.2">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6" x14ac:dyDescent="0.2">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6" x14ac:dyDescent="0.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6" x14ac:dyDescent="0.2">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6" x14ac:dyDescent="0.2">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6" x14ac:dyDescent="0.2">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6" x14ac:dyDescent="0.2">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6" x14ac:dyDescent="0.2">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6" x14ac:dyDescent="0.2">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6" x14ac:dyDescent="0.2">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6" x14ac:dyDescent="0.2">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6" x14ac:dyDescent="0.2">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6" x14ac:dyDescent="0.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6" x14ac:dyDescent="0.2">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6" x14ac:dyDescent="0.2">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6" x14ac:dyDescent="0.2">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6" x14ac:dyDescent="0.2">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6" x14ac:dyDescent="0.2">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6" x14ac:dyDescent="0.2">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6" x14ac:dyDescent="0.2">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6" x14ac:dyDescent="0.2">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6" x14ac:dyDescent="0.2">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6" x14ac:dyDescent="0.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6" x14ac:dyDescent="0.2">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6" x14ac:dyDescent="0.2">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6" x14ac:dyDescent="0.2">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6" x14ac:dyDescent="0.2">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6" x14ac:dyDescent="0.2">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6" x14ac:dyDescent="0.2">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6" x14ac:dyDescent="0.2">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6" x14ac:dyDescent="0.2">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6" x14ac:dyDescent="0.2">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6" x14ac:dyDescent="0.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6" x14ac:dyDescent="0.2">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6" x14ac:dyDescent="0.2">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6" x14ac:dyDescent="0.2">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6" x14ac:dyDescent="0.2">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6" x14ac:dyDescent="0.2">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6" x14ac:dyDescent="0.2">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6" x14ac:dyDescent="0.2">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6" x14ac:dyDescent="0.2">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6" x14ac:dyDescent="0.2">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6" x14ac:dyDescent="0.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6" x14ac:dyDescent="0.2">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6" x14ac:dyDescent="0.2">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6" x14ac:dyDescent="0.2">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6" x14ac:dyDescent="0.2">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6" x14ac:dyDescent="0.2">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6" x14ac:dyDescent="0.2">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6" x14ac:dyDescent="0.2">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6" x14ac:dyDescent="0.2">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6" x14ac:dyDescent="0.2">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6" x14ac:dyDescent="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6" x14ac:dyDescent="0.2">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6" x14ac:dyDescent="0.2">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6" x14ac:dyDescent="0.2">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6" x14ac:dyDescent="0.2">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6" x14ac:dyDescent="0.2">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6" x14ac:dyDescent="0.2">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6" x14ac:dyDescent="0.2">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6" x14ac:dyDescent="0.2">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6" x14ac:dyDescent="0.2">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6" x14ac:dyDescent="0.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6" x14ac:dyDescent="0.2">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6" x14ac:dyDescent="0.2">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6" x14ac:dyDescent="0.2">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6" x14ac:dyDescent="0.2">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6" x14ac:dyDescent="0.2">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6" x14ac:dyDescent="0.2">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6" x14ac:dyDescent="0.2">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6" x14ac:dyDescent="0.2">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6" x14ac:dyDescent="0.2">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6" x14ac:dyDescent="0.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6" x14ac:dyDescent="0.2">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6" x14ac:dyDescent="0.2">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6" x14ac:dyDescent="0.2">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6" x14ac:dyDescent="0.2">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6" x14ac:dyDescent="0.2">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6" x14ac:dyDescent="0.2">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6" x14ac:dyDescent="0.2">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6" x14ac:dyDescent="0.2">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6" x14ac:dyDescent="0.2">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6" x14ac:dyDescent="0.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6" x14ac:dyDescent="0.2">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6" x14ac:dyDescent="0.2">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6" x14ac:dyDescent="0.2">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6" x14ac:dyDescent="0.2">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6" x14ac:dyDescent="0.2">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6" x14ac:dyDescent="0.2">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6" x14ac:dyDescent="0.2">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6" x14ac:dyDescent="0.2">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6" x14ac:dyDescent="0.2">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6" x14ac:dyDescent="0.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6" x14ac:dyDescent="0.2">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6" x14ac:dyDescent="0.2">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6" x14ac:dyDescent="0.2">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6" x14ac:dyDescent="0.2">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6" x14ac:dyDescent="0.2">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6" x14ac:dyDescent="0.2">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6" x14ac:dyDescent="0.2">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6" x14ac:dyDescent="0.2">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6" x14ac:dyDescent="0.2">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6" x14ac:dyDescent="0.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6" x14ac:dyDescent="0.2">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6" x14ac:dyDescent="0.2">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6" x14ac:dyDescent="0.2">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6" x14ac:dyDescent="0.2">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6" x14ac:dyDescent="0.2">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6" x14ac:dyDescent="0.2">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6" x14ac:dyDescent="0.2">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6" x14ac:dyDescent="0.2">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6" x14ac:dyDescent="0.2">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6" x14ac:dyDescent="0.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6" x14ac:dyDescent="0.2">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6" x14ac:dyDescent="0.2">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6" x14ac:dyDescent="0.2">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6" x14ac:dyDescent="0.2">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6" x14ac:dyDescent="0.2">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6" x14ac:dyDescent="0.2">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6" x14ac:dyDescent="0.2">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6" x14ac:dyDescent="0.2">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6" x14ac:dyDescent="0.2">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6" x14ac:dyDescent="0.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6" x14ac:dyDescent="0.2">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6" x14ac:dyDescent="0.2">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6" x14ac:dyDescent="0.2">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6" x14ac:dyDescent="0.2">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6" x14ac:dyDescent="0.2">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6" x14ac:dyDescent="0.2">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6" x14ac:dyDescent="0.2">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6" x14ac:dyDescent="0.2">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6" x14ac:dyDescent="0.2">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6" x14ac:dyDescent="0.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6" x14ac:dyDescent="0.2">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6" x14ac:dyDescent="0.2">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6" x14ac:dyDescent="0.2">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6" x14ac:dyDescent="0.2">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6" x14ac:dyDescent="0.2">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6" x14ac:dyDescent="0.2">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6" x14ac:dyDescent="0.2">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6" x14ac:dyDescent="0.2">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6" x14ac:dyDescent="0.2">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6" x14ac:dyDescent="0.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6" x14ac:dyDescent="0.2">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6" x14ac:dyDescent="0.2">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6" x14ac:dyDescent="0.2">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6" x14ac:dyDescent="0.2">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6" x14ac:dyDescent="0.2">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6" x14ac:dyDescent="0.2">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6" x14ac:dyDescent="0.2">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6" x14ac:dyDescent="0.2">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6" x14ac:dyDescent="0.2">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6" x14ac:dyDescent="0.2">
      <c r="A1002" s="17"/>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sheetData>
  <pageMargins left="0.7" right="0.7" top="0.75" bottom="0.75" header="0" footer="0"/>
  <pageSetup scale="87"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pane ySplit="4" topLeftCell="A5" activePane="bottomLeft" state="frozen"/>
      <selection pane="bottomLeft" activeCell="A4" sqref="A4"/>
    </sheetView>
  </sheetViews>
  <sheetFormatPr baseColWidth="10" defaultColWidth="12.5" defaultRowHeight="15" customHeight="1" x14ac:dyDescent="0.2"/>
  <cols>
    <col min="1" max="1" width="13.1640625" customWidth="1"/>
    <col min="2" max="2" width="18.1640625" customWidth="1"/>
    <col min="3" max="3" width="64.5" style="60" customWidth="1"/>
    <col min="4" max="5" width="8.5" customWidth="1"/>
    <col min="6" max="6" width="8.83203125" customWidth="1"/>
    <col min="7" max="26" width="8.5" customWidth="1"/>
  </cols>
  <sheetData>
    <row r="1" spans="1:26" ht="15" customHeight="1" x14ac:dyDescent="0.2">
      <c r="A1" t="s">
        <v>137</v>
      </c>
      <c r="B1" s="90"/>
      <c r="C1" s="60" t="s">
        <v>136</v>
      </c>
      <c r="D1" s="91"/>
      <c r="E1" s="91"/>
    </row>
    <row r="3" spans="1:26" ht="14.25" customHeight="1" x14ac:dyDescent="0.2">
      <c r="A3" s="61" t="s">
        <v>142</v>
      </c>
      <c r="B3" s="62"/>
      <c r="C3" s="63"/>
      <c r="D3" s="47"/>
      <c r="E3" s="47"/>
      <c r="F3" s="64"/>
      <c r="G3" s="25"/>
      <c r="H3" s="2"/>
      <c r="I3" s="2"/>
      <c r="J3" s="2"/>
      <c r="K3" s="2"/>
      <c r="L3" s="2"/>
      <c r="M3" s="2"/>
      <c r="N3" s="2"/>
      <c r="O3" s="2"/>
      <c r="P3" s="2"/>
      <c r="Q3" s="2"/>
      <c r="R3" s="2"/>
      <c r="S3" s="2"/>
    </row>
    <row r="4" spans="1:26" ht="14.25" customHeight="1" x14ac:dyDescent="0.2">
      <c r="A4" s="120" t="s">
        <v>88</v>
      </c>
      <c r="B4" s="120" t="s">
        <v>89</v>
      </c>
      <c r="C4" s="120" t="s">
        <v>71</v>
      </c>
      <c r="D4" s="120" t="s">
        <v>72</v>
      </c>
      <c r="E4" s="120" t="s">
        <v>73</v>
      </c>
      <c r="F4" s="59"/>
      <c r="G4" s="2"/>
      <c r="H4" s="2"/>
      <c r="I4" s="2"/>
      <c r="J4" s="2"/>
      <c r="K4" s="2"/>
      <c r="L4" s="2"/>
      <c r="M4" s="2"/>
      <c r="N4" s="2"/>
      <c r="O4" s="2"/>
      <c r="P4" s="2"/>
      <c r="Q4" s="2"/>
      <c r="R4" s="2"/>
      <c r="S4" s="2"/>
      <c r="T4" s="2"/>
      <c r="U4" s="2"/>
      <c r="V4" s="2"/>
      <c r="W4" s="2"/>
      <c r="X4" s="2"/>
      <c r="Y4" s="2"/>
      <c r="Z4" s="2"/>
    </row>
    <row r="5" spans="1:26" ht="14.25" customHeight="1" x14ac:dyDescent="0.2">
      <c r="A5" s="121" t="s">
        <v>90</v>
      </c>
      <c r="B5" s="109" t="s">
        <v>91</v>
      </c>
      <c r="C5" s="110"/>
      <c r="D5" s="67">
        <f t="shared" ref="D5:E5" si="0">SUM(D6:D12)</f>
        <v>0</v>
      </c>
      <c r="E5" s="69">
        <f t="shared" si="0"/>
        <v>0</v>
      </c>
      <c r="F5" s="59"/>
      <c r="G5" s="2"/>
      <c r="H5" s="2"/>
      <c r="I5" s="2"/>
      <c r="J5" s="2"/>
      <c r="K5" s="2"/>
      <c r="L5" s="2"/>
      <c r="M5" s="2"/>
      <c r="N5" s="2"/>
      <c r="O5" s="2"/>
      <c r="P5" s="2"/>
      <c r="Q5" s="2"/>
      <c r="R5" s="2"/>
      <c r="S5" s="2"/>
      <c r="T5" s="2"/>
      <c r="U5" s="2"/>
      <c r="V5" s="2"/>
      <c r="W5" s="2"/>
      <c r="X5" s="2"/>
      <c r="Y5" s="2"/>
      <c r="Z5" s="2"/>
    </row>
    <row r="6" spans="1:26" ht="72.75" customHeight="1" x14ac:dyDescent="0.2">
      <c r="A6" s="122"/>
      <c r="B6" s="77">
        <v>2</v>
      </c>
      <c r="C6" s="75" t="s">
        <v>92</v>
      </c>
      <c r="D6" s="68"/>
      <c r="E6" s="70"/>
      <c r="F6" s="59"/>
      <c r="G6" s="2"/>
      <c r="H6" s="2"/>
      <c r="I6" s="2"/>
      <c r="J6" s="2"/>
      <c r="K6" s="2"/>
      <c r="L6" s="2"/>
      <c r="M6" s="2"/>
      <c r="N6" s="2"/>
      <c r="O6" s="2"/>
      <c r="P6" s="2"/>
      <c r="Q6" s="2"/>
      <c r="R6" s="2"/>
      <c r="S6" s="2"/>
      <c r="T6" s="2"/>
      <c r="U6" s="2"/>
      <c r="V6" s="2"/>
      <c r="W6" s="2"/>
      <c r="X6" s="2"/>
      <c r="Y6" s="2"/>
      <c r="Z6" s="2"/>
    </row>
    <row r="7" spans="1:26" ht="86.25" customHeight="1" x14ac:dyDescent="0.2">
      <c r="A7" s="122"/>
      <c r="B7" s="77">
        <v>1</v>
      </c>
      <c r="C7" s="75" t="s">
        <v>93</v>
      </c>
      <c r="D7" s="68"/>
      <c r="E7" s="70"/>
      <c r="F7" s="59"/>
      <c r="G7" s="2"/>
      <c r="H7" s="2"/>
      <c r="I7" s="2"/>
      <c r="J7" s="2"/>
      <c r="K7" s="2"/>
      <c r="L7" s="2"/>
      <c r="M7" s="2"/>
      <c r="N7" s="2"/>
      <c r="O7" s="2"/>
      <c r="P7" s="2"/>
      <c r="Q7" s="2"/>
      <c r="R7" s="2"/>
      <c r="S7" s="2"/>
      <c r="T7" s="2"/>
      <c r="U7" s="2"/>
      <c r="V7" s="2"/>
      <c r="W7" s="2"/>
      <c r="X7" s="2"/>
      <c r="Y7" s="2"/>
      <c r="Z7" s="2"/>
    </row>
    <row r="8" spans="1:26" ht="102" customHeight="1" x14ac:dyDescent="0.2">
      <c r="A8" s="122"/>
      <c r="B8" s="77">
        <v>1</v>
      </c>
      <c r="C8" s="75" t="s">
        <v>94</v>
      </c>
      <c r="D8" s="68"/>
      <c r="E8" s="70"/>
      <c r="F8" s="59"/>
      <c r="G8" s="2"/>
      <c r="H8" s="2"/>
      <c r="I8" s="2"/>
      <c r="J8" s="2"/>
      <c r="K8" s="2"/>
      <c r="L8" s="2"/>
      <c r="M8" s="2"/>
      <c r="N8" s="2"/>
      <c r="O8" s="2"/>
      <c r="P8" s="2"/>
      <c r="Q8" s="2"/>
      <c r="R8" s="2"/>
      <c r="S8" s="2"/>
      <c r="T8" s="2"/>
      <c r="U8" s="2"/>
      <c r="V8" s="2"/>
      <c r="W8" s="2"/>
      <c r="X8" s="2"/>
      <c r="Y8" s="2"/>
      <c r="Z8" s="2"/>
    </row>
    <row r="9" spans="1:26" ht="74.25" customHeight="1" x14ac:dyDescent="0.2">
      <c r="A9" s="122"/>
      <c r="B9" s="77">
        <v>1</v>
      </c>
      <c r="C9" s="75" t="s">
        <v>95</v>
      </c>
      <c r="D9" s="68"/>
      <c r="E9" s="70"/>
      <c r="F9" s="59"/>
      <c r="G9" s="2"/>
      <c r="H9" s="2"/>
      <c r="I9" s="2"/>
      <c r="J9" s="2"/>
      <c r="K9" s="2"/>
      <c r="L9" s="2"/>
      <c r="M9" s="2"/>
      <c r="N9" s="2"/>
      <c r="O9" s="2"/>
      <c r="P9" s="2"/>
      <c r="Q9" s="2"/>
      <c r="R9" s="2"/>
      <c r="S9" s="2"/>
      <c r="T9" s="2"/>
      <c r="U9" s="2"/>
      <c r="V9" s="2"/>
      <c r="W9" s="2"/>
      <c r="X9" s="2"/>
      <c r="Y9" s="2"/>
      <c r="Z9" s="2"/>
    </row>
    <row r="10" spans="1:26" ht="97.5" customHeight="1" x14ac:dyDescent="0.2">
      <c r="A10" s="122"/>
      <c r="B10" s="111">
        <v>2</v>
      </c>
      <c r="C10" s="75" t="s">
        <v>96</v>
      </c>
      <c r="D10" s="68"/>
      <c r="E10" s="70"/>
      <c r="F10" s="59"/>
      <c r="G10" s="2"/>
      <c r="H10" s="2"/>
      <c r="I10" s="2"/>
      <c r="J10" s="2"/>
      <c r="K10" s="2"/>
      <c r="L10" s="2"/>
      <c r="M10" s="2"/>
      <c r="N10" s="2"/>
      <c r="O10" s="2"/>
      <c r="P10" s="2"/>
      <c r="Q10" s="2"/>
      <c r="R10" s="2"/>
      <c r="S10" s="2"/>
      <c r="T10" s="2"/>
      <c r="U10" s="2"/>
      <c r="V10" s="2"/>
      <c r="W10" s="2"/>
      <c r="X10" s="2"/>
      <c r="Y10" s="2"/>
      <c r="Z10" s="2"/>
    </row>
    <row r="11" spans="1:26" ht="81.75" customHeight="1" x14ac:dyDescent="0.2">
      <c r="A11" s="122"/>
      <c r="B11" s="112"/>
      <c r="C11" s="75" t="s">
        <v>97</v>
      </c>
      <c r="D11" s="68"/>
      <c r="E11" s="70"/>
      <c r="F11" s="59"/>
      <c r="G11" s="2"/>
      <c r="H11" s="2"/>
      <c r="I11" s="2"/>
      <c r="J11" s="2"/>
      <c r="K11" s="2"/>
      <c r="L11" s="2"/>
      <c r="M11" s="2"/>
      <c r="N11" s="2"/>
      <c r="O11" s="2"/>
      <c r="P11" s="2"/>
      <c r="Q11" s="2"/>
      <c r="R11" s="2"/>
      <c r="S11" s="2"/>
      <c r="T11" s="2"/>
      <c r="U11" s="2"/>
      <c r="V11" s="2"/>
      <c r="W11" s="2"/>
      <c r="X11" s="2"/>
      <c r="Y11" s="2"/>
      <c r="Z11" s="2"/>
    </row>
    <row r="12" spans="1:26" ht="57" customHeight="1" x14ac:dyDescent="0.2">
      <c r="A12" s="123"/>
      <c r="B12" s="78">
        <v>1</v>
      </c>
      <c r="C12" s="76" t="s">
        <v>98</v>
      </c>
      <c r="D12" s="73"/>
      <c r="E12" s="71"/>
      <c r="F12" s="59"/>
      <c r="G12" s="2"/>
      <c r="H12" s="2"/>
      <c r="I12" s="2"/>
      <c r="J12" s="2"/>
      <c r="K12" s="2"/>
      <c r="L12" s="2"/>
      <c r="M12" s="2"/>
      <c r="N12" s="2"/>
      <c r="O12" s="2"/>
      <c r="P12" s="2"/>
      <c r="Q12" s="2"/>
      <c r="R12" s="2"/>
      <c r="S12" s="2"/>
      <c r="T12" s="2"/>
      <c r="U12" s="2"/>
      <c r="V12" s="2"/>
      <c r="W12" s="2"/>
      <c r="X12" s="2"/>
      <c r="Y12" s="2"/>
      <c r="Z12" s="2"/>
    </row>
    <row r="13" spans="1:26" ht="14.25" customHeight="1" x14ac:dyDescent="0.2">
      <c r="A13" s="124" t="s">
        <v>99</v>
      </c>
      <c r="B13" s="113" t="s">
        <v>100</v>
      </c>
      <c r="C13" s="114"/>
      <c r="D13" s="67">
        <f t="shared" ref="D13:E13" si="1">SUM(D14:D21)</f>
        <v>0</v>
      </c>
      <c r="E13" s="72">
        <f t="shared" si="1"/>
        <v>0</v>
      </c>
      <c r="F13" s="59"/>
      <c r="G13" s="2"/>
      <c r="H13" s="2"/>
      <c r="I13" s="2"/>
      <c r="J13" s="2"/>
      <c r="K13" s="2"/>
      <c r="L13" s="2"/>
      <c r="M13" s="2"/>
      <c r="N13" s="2"/>
      <c r="O13" s="2"/>
      <c r="P13" s="2"/>
      <c r="Q13" s="2"/>
      <c r="R13" s="2"/>
      <c r="S13" s="2"/>
      <c r="T13" s="2"/>
      <c r="U13" s="2"/>
      <c r="V13" s="2"/>
      <c r="W13" s="2"/>
      <c r="X13" s="2"/>
      <c r="Y13" s="2"/>
      <c r="Z13" s="2"/>
    </row>
    <row r="14" spans="1:26" ht="47.25" customHeight="1" x14ac:dyDescent="0.2">
      <c r="A14" s="122"/>
      <c r="B14" s="111">
        <v>1</v>
      </c>
      <c r="C14" s="75" t="s">
        <v>101</v>
      </c>
      <c r="D14" s="115"/>
      <c r="E14" s="105"/>
      <c r="F14" s="59"/>
      <c r="G14" s="2"/>
      <c r="H14" s="2"/>
      <c r="I14" s="2"/>
      <c r="J14" s="2"/>
      <c r="K14" s="2"/>
      <c r="L14" s="2"/>
      <c r="M14" s="2"/>
      <c r="N14" s="2"/>
      <c r="O14" s="2"/>
      <c r="P14" s="2"/>
      <c r="Q14" s="2"/>
      <c r="R14" s="2"/>
      <c r="S14" s="2"/>
      <c r="T14" s="2"/>
      <c r="U14" s="2"/>
      <c r="V14" s="2"/>
      <c r="W14" s="2"/>
      <c r="X14" s="2"/>
      <c r="Y14" s="2"/>
      <c r="Z14" s="2"/>
    </row>
    <row r="15" spans="1:26" ht="42.75" customHeight="1" x14ac:dyDescent="0.2">
      <c r="A15" s="122"/>
      <c r="B15" s="112"/>
      <c r="C15" s="75" t="s">
        <v>102</v>
      </c>
      <c r="D15" s="116"/>
      <c r="E15" s="106"/>
      <c r="F15" s="59"/>
      <c r="G15" s="2"/>
      <c r="H15" s="2"/>
      <c r="I15" s="2"/>
      <c r="J15" s="2"/>
      <c r="K15" s="2"/>
      <c r="L15" s="2"/>
      <c r="M15" s="2"/>
      <c r="N15" s="2"/>
      <c r="O15" s="2"/>
      <c r="P15" s="2"/>
      <c r="Q15" s="2"/>
      <c r="R15" s="2"/>
      <c r="S15" s="2"/>
      <c r="T15" s="2"/>
      <c r="U15" s="2"/>
      <c r="V15" s="2"/>
      <c r="W15" s="2"/>
      <c r="X15" s="2"/>
      <c r="Y15" s="2"/>
      <c r="Z15" s="2"/>
    </row>
    <row r="16" spans="1:26" ht="27" customHeight="1" x14ac:dyDescent="0.2">
      <c r="A16" s="122"/>
      <c r="B16" s="112"/>
      <c r="C16" s="75" t="s">
        <v>103</v>
      </c>
      <c r="D16" s="116"/>
      <c r="E16" s="106"/>
      <c r="F16" s="59"/>
      <c r="G16" s="2"/>
      <c r="H16" s="2"/>
      <c r="I16" s="2"/>
      <c r="J16" s="2"/>
      <c r="K16" s="2"/>
      <c r="L16" s="2"/>
      <c r="M16" s="2"/>
      <c r="N16" s="2"/>
      <c r="O16" s="2"/>
      <c r="P16" s="2"/>
      <c r="Q16" s="2"/>
      <c r="R16" s="2"/>
      <c r="S16" s="2"/>
      <c r="T16" s="2"/>
      <c r="U16" s="2"/>
      <c r="V16" s="2"/>
      <c r="W16" s="2"/>
      <c r="X16" s="2"/>
      <c r="Y16" s="2"/>
      <c r="Z16" s="2"/>
    </row>
    <row r="17" spans="1:26" ht="39" customHeight="1" x14ac:dyDescent="0.2">
      <c r="A17" s="122"/>
      <c r="B17" s="112"/>
      <c r="C17" s="75" t="s">
        <v>104</v>
      </c>
      <c r="D17" s="116"/>
      <c r="E17" s="106"/>
      <c r="F17" s="59"/>
      <c r="G17" s="2"/>
      <c r="H17" s="2"/>
      <c r="I17" s="2"/>
      <c r="J17" s="2"/>
      <c r="K17" s="2"/>
      <c r="L17" s="2"/>
      <c r="M17" s="2"/>
      <c r="N17" s="2"/>
      <c r="O17" s="2"/>
      <c r="P17" s="2"/>
      <c r="Q17" s="2"/>
      <c r="R17" s="2"/>
      <c r="S17" s="2"/>
      <c r="T17" s="2"/>
      <c r="U17" s="2"/>
      <c r="V17" s="2"/>
      <c r="W17" s="2"/>
      <c r="X17" s="2"/>
      <c r="Y17" s="2"/>
      <c r="Z17" s="2"/>
    </row>
    <row r="18" spans="1:26" ht="29.25" customHeight="1" x14ac:dyDescent="0.2">
      <c r="A18" s="122"/>
      <c r="B18" s="111">
        <v>2</v>
      </c>
      <c r="C18" s="75" t="s">
        <v>105</v>
      </c>
      <c r="D18" s="115"/>
      <c r="E18" s="105"/>
      <c r="F18" s="59"/>
      <c r="G18" s="2"/>
      <c r="H18" s="2"/>
      <c r="I18" s="2"/>
      <c r="J18" s="2"/>
      <c r="K18" s="2"/>
      <c r="L18" s="2"/>
      <c r="M18" s="2"/>
      <c r="N18" s="2"/>
      <c r="O18" s="2"/>
      <c r="P18" s="2"/>
      <c r="Q18" s="2"/>
      <c r="R18" s="2"/>
      <c r="S18" s="2"/>
      <c r="T18" s="2"/>
      <c r="U18" s="2"/>
      <c r="V18" s="2"/>
      <c r="W18" s="2"/>
      <c r="X18" s="2"/>
      <c r="Y18" s="2"/>
      <c r="Z18" s="2"/>
    </row>
    <row r="19" spans="1:26" ht="39.75" customHeight="1" x14ac:dyDescent="0.2">
      <c r="A19" s="122"/>
      <c r="B19" s="112"/>
      <c r="C19" s="75" t="s">
        <v>106</v>
      </c>
      <c r="D19" s="116"/>
      <c r="E19" s="106"/>
      <c r="F19" s="59"/>
      <c r="G19" s="2"/>
      <c r="H19" s="2"/>
      <c r="I19" s="2"/>
      <c r="J19" s="2"/>
      <c r="K19" s="2"/>
      <c r="L19" s="2"/>
      <c r="M19" s="2"/>
      <c r="N19" s="2"/>
      <c r="O19" s="2"/>
      <c r="P19" s="2"/>
      <c r="Q19" s="2"/>
      <c r="R19" s="2"/>
      <c r="S19" s="2"/>
      <c r="T19" s="2"/>
      <c r="U19" s="2"/>
      <c r="V19" s="2"/>
      <c r="W19" s="2"/>
      <c r="X19" s="2"/>
      <c r="Y19" s="2"/>
      <c r="Z19" s="2"/>
    </row>
    <row r="20" spans="1:26" ht="58.5" customHeight="1" x14ac:dyDescent="0.2">
      <c r="A20" s="122"/>
      <c r="B20" s="77">
        <v>1</v>
      </c>
      <c r="C20" s="75" t="s">
        <v>95</v>
      </c>
      <c r="D20" s="68"/>
      <c r="E20" s="70"/>
      <c r="F20" s="59"/>
      <c r="G20" s="2"/>
      <c r="H20" s="2"/>
      <c r="I20" s="2"/>
      <c r="J20" s="2"/>
      <c r="K20" s="2"/>
      <c r="L20" s="2"/>
      <c r="M20" s="2"/>
      <c r="N20" s="2"/>
      <c r="O20" s="2"/>
      <c r="P20" s="2"/>
      <c r="Q20" s="2"/>
      <c r="R20" s="2"/>
      <c r="S20" s="2"/>
      <c r="T20" s="2"/>
      <c r="U20" s="2"/>
      <c r="V20" s="2"/>
      <c r="W20" s="2"/>
      <c r="X20" s="2"/>
      <c r="Y20" s="2"/>
      <c r="Z20" s="2"/>
    </row>
    <row r="21" spans="1:26" ht="41.25" customHeight="1" thickBot="1" x14ac:dyDescent="0.25">
      <c r="A21" s="123"/>
      <c r="B21" s="78">
        <v>1</v>
      </c>
      <c r="C21" s="76" t="s">
        <v>107</v>
      </c>
      <c r="D21" s="73"/>
      <c r="E21" s="74"/>
      <c r="F21" s="59"/>
      <c r="G21" s="2"/>
      <c r="H21" s="2"/>
      <c r="I21" s="2"/>
      <c r="J21" s="2"/>
      <c r="K21" s="2"/>
      <c r="L21" s="2"/>
      <c r="M21" s="2"/>
      <c r="N21" s="2"/>
      <c r="O21" s="2"/>
      <c r="P21" s="2"/>
      <c r="Q21" s="2"/>
      <c r="R21" s="2"/>
      <c r="S21" s="2"/>
      <c r="T21" s="2"/>
      <c r="U21" s="2"/>
      <c r="V21" s="2"/>
      <c r="W21" s="2"/>
      <c r="X21" s="2"/>
      <c r="Y21" s="2"/>
      <c r="Z21" s="2"/>
    </row>
    <row r="22" spans="1:26" ht="14.25" customHeight="1" thickTop="1" x14ac:dyDescent="0.2">
      <c r="A22" s="124" t="s">
        <v>108</v>
      </c>
      <c r="B22" s="113" t="s">
        <v>109</v>
      </c>
      <c r="C22" s="114"/>
      <c r="D22" s="82">
        <f t="shared" ref="D22:E22" si="2">SUM(D23:D31)</f>
        <v>0</v>
      </c>
      <c r="E22" s="69">
        <f t="shared" si="2"/>
        <v>0</v>
      </c>
      <c r="F22" s="59"/>
      <c r="G22" s="2"/>
      <c r="H22" s="2"/>
      <c r="I22" s="2"/>
      <c r="J22" s="2"/>
      <c r="K22" s="2"/>
      <c r="L22" s="2"/>
      <c r="M22" s="2"/>
      <c r="N22" s="2"/>
      <c r="O22" s="2"/>
      <c r="P22" s="2"/>
      <c r="Q22" s="2"/>
      <c r="R22" s="2"/>
      <c r="S22" s="2"/>
      <c r="T22" s="2"/>
      <c r="U22" s="2"/>
      <c r="V22" s="2"/>
      <c r="W22" s="2"/>
      <c r="X22" s="2"/>
      <c r="Y22" s="2"/>
      <c r="Z22" s="2"/>
    </row>
    <row r="23" spans="1:26" ht="43.5" customHeight="1" x14ac:dyDescent="0.2">
      <c r="A23" s="122"/>
      <c r="B23" s="77">
        <v>1</v>
      </c>
      <c r="C23" s="75" t="s">
        <v>95</v>
      </c>
      <c r="D23" s="83"/>
      <c r="E23" s="70"/>
      <c r="F23" s="59"/>
      <c r="G23" s="2"/>
      <c r="H23" s="2"/>
      <c r="I23" s="2"/>
      <c r="J23" s="2"/>
      <c r="K23" s="2"/>
      <c r="L23" s="2"/>
      <c r="M23" s="2"/>
      <c r="N23" s="2"/>
      <c r="O23" s="2"/>
      <c r="P23" s="2"/>
      <c r="Q23" s="2"/>
      <c r="R23" s="2"/>
      <c r="S23" s="2"/>
      <c r="T23" s="2"/>
      <c r="U23" s="2"/>
      <c r="V23" s="2"/>
      <c r="W23" s="2"/>
      <c r="X23" s="2"/>
      <c r="Y23" s="2"/>
      <c r="Z23" s="2"/>
    </row>
    <row r="24" spans="1:26" ht="45" customHeight="1" x14ac:dyDescent="0.2">
      <c r="A24" s="122"/>
      <c r="B24" s="111">
        <v>2</v>
      </c>
      <c r="C24" s="75" t="s">
        <v>110</v>
      </c>
      <c r="D24" s="107"/>
      <c r="E24" s="105"/>
      <c r="F24" s="59"/>
      <c r="G24" s="2"/>
      <c r="H24" s="2"/>
      <c r="I24" s="2"/>
      <c r="J24" s="2"/>
      <c r="K24" s="2"/>
      <c r="L24" s="2"/>
      <c r="M24" s="2"/>
      <c r="N24" s="2"/>
      <c r="O24" s="2"/>
      <c r="P24" s="2"/>
      <c r="Q24" s="2"/>
      <c r="R24" s="2"/>
      <c r="S24" s="2"/>
      <c r="T24" s="2"/>
      <c r="U24" s="2"/>
      <c r="V24" s="2"/>
      <c r="W24" s="2"/>
      <c r="X24" s="2"/>
      <c r="Y24" s="2"/>
      <c r="Z24" s="2"/>
    </row>
    <row r="25" spans="1:26" ht="55.5" customHeight="1" x14ac:dyDescent="0.2">
      <c r="A25" s="122"/>
      <c r="B25" s="112"/>
      <c r="C25" s="75" t="s">
        <v>111</v>
      </c>
      <c r="D25" s="108"/>
      <c r="E25" s="106"/>
      <c r="F25" s="59"/>
      <c r="G25" s="2"/>
      <c r="H25" s="2"/>
      <c r="I25" s="2"/>
      <c r="J25" s="2"/>
      <c r="K25" s="2"/>
      <c r="L25" s="2"/>
      <c r="M25" s="2"/>
      <c r="N25" s="2"/>
      <c r="O25" s="2"/>
      <c r="P25" s="2"/>
      <c r="Q25" s="2"/>
      <c r="R25" s="2"/>
      <c r="S25" s="2"/>
      <c r="T25" s="2"/>
      <c r="U25" s="2"/>
      <c r="V25" s="2"/>
      <c r="W25" s="2"/>
      <c r="X25" s="2"/>
      <c r="Y25" s="2"/>
      <c r="Z25" s="2"/>
    </row>
    <row r="26" spans="1:26" ht="60.75" customHeight="1" x14ac:dyDescent="0.2">
      <c r="A26" s="122"/>
      <c r="B26" s="111">
        <v>1</v>
      </c>
      <c r="C26" s="75" t="s">
        <v>112</v>
      </c>
      <c r="D26" s="107"/>
      <c r="E26" s="105"/>
      <c r="F26" s="59"/>
      <c r="G26" s="2"/>
      <c r="H26" s="2"/>
      <c r="I26" s="2"/>
      <c r="J26" s="2"/>
      <c r="K26" s="2"/>
      <c r="L26" s="2"/>
      <c r="M26" s="2"/>
      <c r="N26" s="2"/>
      <c r="O26" s="2"/>
      <c r="P26" s="2"/>
      <c r="Q26" s="2"/>
      <c r="R26" s="2"/>
      <c r="S26" s="2"/>
      <c r="T26" s="2"/>
      <c r="U26" s="2"/>
      <c r="V26" s="2"/>
      <c r="W26" s="2"/>
      <c r="X26" s="2"/>
      <c r="Y26" s="2"/>
      <c r="Z26" s="2"/>
    </row>
    <row r="27" spans="1:26" ht="53.25" customHeight="1" x14ac:dyDescent="0.2">
      <c r="A27" s="122"/>
      <c r="B27" s="112"/>
      <c r="C27" s="75" t="s">
        <v>113</v>
      </c>
      <c r="D27" s="108"/>
      <c r="E27" s="106"/>
      <c r="F27" s="59"/>
      <c r="G27" s="2"/>
      <c r="H27" s="2"/>
      <c r="I27" s="2"/>
      <c r="J27" s="2"/>
      <c r="K27" s="2"/>
      <c r="L27" s="2"/>
      <c r="M27" s="2"/>
      <c r="N27" s="2"/>
      <c r="O27" s="2"/>
      <c r="P27" s="2"/>
      <c r="Q27" s="2"/>
      <c r="R27" s="2"/>
      <c r="S27" s="2"/>
      <c r="T27" s="2"/>
      <c r="U27" s="2"/>
      <c r="V27" s="2"/>
      <c r="W27" s="2"/>
      <c r="X27" s="2"/>
      <c r="Y27" s="2"/>
      <c r="Z27" s="2"/>
    </row>
    <row r="28" spans="1:26" ht="45.75" customHeight="1" x14ac:dyDescent="0.2">
      <c r="A28" s="122"/>
      <c r="B28" s="112"/>
      <c r="C28" s="75" t="s">
        <v>114</v>
      </c>
      <c r="D28" s="108"/>
      <c r="E28" s="106"/>
      <c r="F28" s="59"/>
      <c r="G28" s="2"/>
      <c r="H28" s="2"/>
      <c r="I28" s="2"/>
      <c r="J28" s="2"/>
      <c r="K28" s="2"/>
      <c r="L28" s="2"/>
      <c r="M28" s="2"/>
      <c r="N28" s="2"/>
      <c r="O28" s="2"/>
      <c r="P28" s="2"/>
      <c r="Q28" s="2"/>
      <c r="R28" s="2"/>
      <c r="S28" s="2"/>
      <c r="T28" s="2"/>
      <c r="U28" s="2"/>
      <c r="V28" s="2"/>
      <c r="W28" s="2"/>
      <c r="X28" s="2"/>
      <c r="Y28" s="2"/>
      <c r="Z28" s="2"/>
    </row>
    <row r="29" spans="1:26" ht="45" customHeight="1" x14ac:dyDescent="0.2">
      <c r="A29" s="122"/>
      <c r="B29" s="111">
        <v>1</v>
      </c>
      <c r="C29" s="75" t="s">
        <v>115</v>
      </c>
      <c r="D29" s="107"/>
      <c r="E29" s="105"/>
      <c r="F29" s="59"/>
      <c r="G29" s="2"/>
      <c r="H29" s="2"/>
      <c r="I29" s="2"/>
      <c r="J29" s="2"/>
      <c r="K29" s="2"/>
      <c r="L29" s="2"/>
      <c r="M29" s="2"/>
      <c r="N29" s="2"/>
      <c r="O29" s="2"/>
      <c r="P29" s="2"/>
      <c r="Q29" s="2"/>
      <c r="R29" s="2"/>
      <c r="S29" s="2"/>
      <c r="T29" s="2"/>
      <c r="U29" s="2"/>
      <c r="V29" s="2"/>
      <c r="W29" s="2"/>
      <c r="X29" s="2"/>
      <c r="Y29" s="2"/>
      <c r="Z29" s="2"/>
    </row>
    <row r="30" spans="1:26" ht="71.25" customHeight="1" x14ac:dyDescent="0.2">
      <c r="A30" s="122"/>
      <c r="B30" s="112"/>
      <c r="C30" s="75" t="s">
        <v>116</v>
      </c>
      <c r="D30" s="108"/>
      <c r="E30" s="106"/>
      <c r="F30" s="59"/>
      <c r="G30" s="2"/>
      <c r="H30" s="2"/>
      <c r="I30" s="2"/>
      <c r="J30" s="2"/>
      <c r="K30" s="2"/>
      <c r="L30" s="2"/>
      <c r="M30" s="2"/>
      <c r="N30" s="2"/>
      <c r="O30" s="2"/>
      <c r="P30" s="2"/>
      <c r="Q30" s="2"/>
      <c r="R30" s="2"/>
      <c r="S30" s="2"/>
      <c r="T30" s="2"/>
      <c r="U30" s="2"/>
      <c r="V30" s="2"/>
      <c r="W30" s="2"/>
      <c r="X30" s="2"/>
      <c r="Y30" s="2"/>
      <c r="Z30" s="2"/>
    </row>
    <row r="31" spans="1:26" ht="38.25" customHeight="1" thickBot="1" x14ac:dyDescent="0.25">
      <c r="A31" s="123"/>
      <c r="B31" s="78">
        <v>1</v>
      </c>
      <c r="C31" s="76" t="s">
        <v>117</v>
      </c>
      <c r="D31" s="84"/>
      <c r="E31" s="71"/>
      <c r="F31" s="59"/>
      <c r="G31" s="2"/>
      <c r="H31" s="2"/>
      <c r="I31" s="2"/>
      <c r="J31" s="2"/>
      <c r="K31" s="2"/>
      <c r="L31" s="2"/>
      <c r="M31" s="2"/>
      <c r="N31" s="2"/>
      <c r="O31" s="2"/>
      <c r="P31" s="2"/>
      <c r="Q31" s="2"/>
      <c r="R31" s="2"/>
      <c r="S31" s="2"/>
      <c r="T31" s="2"/>
      <c r="U31" s="2"/>
      <c r="V31" s="2"/>
      <c r="W31" s="2"/>
      <c r="X31" s="2"/>
      <c r="Y31" s="2"/>
      <c r="Z31" s="2"/>
    </row>
    <row r="32" spans="1:26" ht="22.5" hidden="1" customHeight="1" x14ac:dyDescent="0.2">
      <c r="A32" s="125" t="s">
        <v>118</v>
      </c>
      <c r="B32" s="113" t="s">
        <v>119</v>
      </c>
      <c r="C32" s="114"/>
      <c r="D32" s="85">
        <f>SUM(D33:D39)</f>
        <v>0</v>
      </c>
      <c r="E32" s="72">
        <f>SUM(E33:E39)</f>
        <v>0</v>
      </c>
      <c r="F32" s="59"/>
      <c r="G32" s="2"/>
      <c r="H32" s="2"/>
      <c r="I32" s="2"/>
      <c r="J32" s="2"/>
      <c r="K32" s="2"/>
      <c r="L32" s="2"/>
      <c r="M32" s="2"/>
      <c r="N32" s="2"/>
      <c r="O32" s="2"/>
      <c r="P32" s="2"/>
      <c r="Q32" s="2"/>
      <c r="R32" s="2"/>
      <c r="S32" s="2"/>
      <c r="T32" s="2"/>
      <c r="U32" s="2"/>
      <c r="V32" s="2"/>
      <c r="W32" s="2"/>
      <c r="X32" s="2"/>
      <c r="Y32" s="2"/>
      <c r="Z32" s="2"/>
    </row>
    <row r="33" spans="1:26" ht="38.25" hidden="1" customHeight="1" x14ac:dyDescent="0.2">
      <c r="A33" s="126"/>
      <c r="B33" s="77">
        <v>1</v>
      </c>
      <c r="C33" s="75" t="s">
        <v>120</v>
      </c>
      <c r="D33" s="86"/>
      <c r="E33" s="65"/>
      <c r="F33" s="59"/>
      <c r="G33" s="2"/>
      <c r="H33" s="2"/>
      <c r="I33" s="2"/>
      <c r="J33" s="2"/>
      <c r="K33" s="2"/>
      <c r="L33" s="2"/>
      <c r="M33" s="2"/>
      <c r="N33" s="2"/>
      <c r="O33" s="2"/>
      <c r="P33" s="2"/>
      <c r="Q33" s="2"/>
      <c r="R33" s="2"/>
      <c r="S33" s="2"/>
      <c r="T33" s="2"/>
      <c r="U33" s="2"/>
      <c r="V33" s="2"/>
      <c r="W33" s="2"/>
      <c r="X33" s="2"/>
      <c r="Y33" s="2"/>
      <c r="Z33" s="2"/>
    </row>
    <row r="34" spans="1:26" ht="78" hidden="1" customHeight="1" x14ac:dyDescent="0.2">
      <c r="A34" s="126"/>
      <c r="B34" s="111">
        <v>1</v>
      </c>
      <c r="C34" s="75" t="s">
        <v>121</v>
      </c>
      <c r="D34" s="86"/>
      <c r="E34" s="65"/>
      <c r="F34" s="59"/>
      <c r="G34" s="2"/>
      <c r="H34" s="2"/>
      <c r="I34" s="2"/>
      <c r="J34" s="2"/>
      <c r="K34" s="2"/>
      <c r="L34" s="2"/>
      <c r="M34" s="2"/>
      <c r="N34" s="2"/>
      <c r="O34" s="2"/>
      <c r="P34" s="2"/>
      <c r="Q34" s="2"/>
      <c r="R34" s="2"/>
      <c r="S34" s="2"/>
      <c r="T34" s="2"/>
      <c r="U34" s="2"/>
      <c r="V34" s="2"/>
      <c r="W34" s="2"/>
      <c r="X34" s="2"/>
      <c r="Y34" s="2"/>
      <c r="Z34" s="2"/>
    </row>
    <row r="35" spans="1:26" ht="78" hidden="1" customHeight="1" x14ac:dyDescent="0.2">
      <c r="A35" s="126"/>
      <c r="B35" s="111"/>
      <c r="C35" s="75" t="s">
        <v>122</v>
      </c>
      <c r="D35" s="86"/>
      <c r="E35" s="65"/>
      <c r="F35" s="59"/>
      <c r="G35" s="2"/>
      <c r="H35" s="2"/>
      <c r="I35" s="2"/>
      <c r="J35" s="2"/>
      <c r="K35" s="2"/>
      <c r="L35" s="2"/>
      <c r="M35" s="2"/>
      <c r="N35" s="2"/>
      <c r="O35" s="2"/>
      <c r="P35" s="2"/>
      <c r="Q35" s="2"/>
      <c r="R35" s="2"/>
      <c r="S35" s="2"/>
      <c r="T35" s="2"/>
      <c r="U35" s="2"/>
      <c r="V35" s="2"/>
      <c r="W35" s="2"/>
      <c r="X35" s="2"/>
      <c r="Y35" s="2"/>
      <c r="Z35" s="2"/>
    </row>
    <row r="36" spans="1:26" ht="54" hidden="1" customHeight="1" x14ac:dyDescent="0.2">
      <c r="A36" s="126"/>
      <c r="B36" s="77">
        <v>1</v>
      </c>
      <c r="C36" s="75" t="s">
        <v>123</v>
      </c>
      <c r="D36" s="86"/>
      <c r="E36" s="65"/>
      <c r="F36" s="59"/>
      <c r="G36" s="2"/>
      <c r="H36" s="2"/>
      <c r="I36" s="2"/>
      <c r="J36" s="2"/>
      <c r="K36" s="2"/>
      <c r="L36" s="2"/>
      <c r="M36" s="2"/>
      <c r="N36" s="2"/>
      <c r="O36" s="2"/>
      <c r="P36" s="2"/>
      <c r="Q36" s="2"/>
      <c r="R36" s="2"/>
      <c r="S36" s="2"/>
      <c r="T36" s="2"/>
      <c r="U36" s="2"/>
      <c r="V36" s="2"/>
      <c r="W36" s="2"/>
      <c r="X36" s="2"/>
      <c r="Y36" s="2"/>
      <c r="Z36" s="2"/>
    </row>
    <row r="37" spans="1:26" ht="38.25" hidden="1" customHeight="1" x14ac:dyDescent="0.2">
      <c r="A37" s="126"/>
      <c r="B37" s="77">
        <v>1</v>
      </c>
      <c r="C37" s="75" t="s">
        <v>117</v>
      </c>
      <c r="D37" s="86"/>
      <c r="E37" s="65"/>
      <c r="F37" s="59"/>
      <c r="G37" s="2"/>
      <c r="H37" s="2"/>
      <c r="I37" s="2"/>
      <c r="J37" s="2"/>
      <c r="K37" s="2"/>
      <c r="L37" s="2"/>
      <c r="M37" s="2"/>
      <c r="N37" s="2"/>
      <c r="O37" s="2"/>
      <c r="P37" s="2"/>
      <c r="Q37" s="2"/>
      <c r="R37" s="2"/>
      <c r="S37" s="2"/>
      <c r="T37" s="2"/>
      <c r="U37" s="2"/>
      <c r="V37" s="2"/>
      <c r="W37" s="2"/>
      <c r="X37" s="2"/>
      <c r="Y37" s="2"/>
      <c r="Z37" s="2"/>
    </row>
    <row r="38" spans="1:26" ht="69" hidden="1" customHeight="1" x14ac:dyDescent="0.2">
      <c r="A38" s="127"/>
      <c r="B38" s="79">
        <v>1</v>
      </c>
      <c r="C38" s="81" t="s">
        <v>124</v>
      </c>
      <c r="D38" s="87"/>
      <c r="E38" s="66"/>
      <c r="F38" s="59"/>
      <c r="G38" s="2"/>
      <c r="H38" s="2"/>
      <c r="I38" s="2"/>
      <c r="J38" s="2"/>
      <c r="K38" s="2"/>
      <c r="L38" s="2"/>
      <c r="M38" s="2"/>
      <c r="N38" s="2"/>
      <c r="O38" s="2"/>
      <c r="P38" s="2"/>
      <c r="Q38" s="2"/>
      <c r="R38" s="2"/>
      <c r="S38" s="2"/>
      <c r="T38" s="2"/>
      <c r="U38" s="2"/>
      <c r="V38" s="2"/>
      <c r="W38" s="2"/>
      <c r="X38" s="2"/>
      <c r="Y38" s="2"/>
      <c r="Z38" s="2"/>
    </row>
    <row r="39" spans="1:26" ht="92.25" customHeight="1" thickTop="1" thickBot="1" x14ac:dyDescent="0.25">
      <c r="A39" s="128" t="s">
        <v>125</v>
      </c>
      <c r="B39" s="117" t="s">
        <v>126</v>
      </c>
      <c r="C39" s="118"/>
      <c r="D39" s="88"/>
      <c r="E39" s="71"/>
      <c r="F39" s="59"/>
      <c r="G39" s="2"/>
      <c r="H39" s="2"/>
      <c r="I39" s="2"/>
      <c r="J39" s="2"/>
      <c r="K39" s="2"/>
      <c r="L39" s="2"/>
      <c r="M39" s="2"/>
      <c r="N39" s="2"/>
      <c r="O39" s="2"/>
      <c r="P39" s="2"/>
      <c r="Q39" s="2"/>
      <c r="R39" s="2"/>
      <c r="S39" s="2"/>
      <c r="T39" s="2"/>
      <c r="U39" s="2"/>
      <c r="V39" s="2"/>
      <c r="W39" s="2"/>
      <c r="X39" s="2"/>
      <c r="Y39" s="2"/>
      <c r="Z39" s="2"/>
    </row>
    <row r="40" spans="1:26" ht="14.25" customHeight="1" thickTop="1" x14ac:dyDescent="0.2">
      <c r="A40" s="2"/>
      <c r="B40" s="2"/>
      <c r="C40" s="31"/>
      <c r="D40" s="89"/>
      <c r="E40" s="2"/>
      <c r="F40" s="2"/>
      <c r="G40" s="2"/>
      <c r="H40" s="2"/>
      <c r="I40" s="2"/>
      <c r="J40" s="2"/>
      <c r="K40" s="2"/>
      <c r="L40" s="2"/>
      <c r="M40" s="2"/>
      <c r="N40" s="2"/>
      <c r="O40" s="2"/>
      <c r="P40" s="2"/>
      <c r="Q40" s="2"/>
      <c r="R40" s="2"/>
      <c r="S40" s="2"/>
      <c r="T40" s="2"/>
      <c r="U40" s="2"/>
      <c r="V40" s="2"/>
      <c r="W40" s="2"/>
      <c r="X40" s="2"/>
      <c r="Y40" s="2"/>
      <c r="Z40" s="2"/>
    </row>
    <row r="41" spans="1:26" ht="14.25" customHeight="1" x14ac:dyDescent="0.2">
      <c r="A41" s="2"/>
      <c r="B41" s="2"/>
      <c r="C41" s="31"/>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
      <c r="A42" s="2"/>
      <c r="B42" s="2"/>
      <c r="C42" s="31"/>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
      <c r="A43" s="2"/>
      <c r="B43" s="2"/>
      <c r="C43" s="31"/>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
      <c r="A44" s="2"/>
      <c r="B44" s="2"/>
      <c r="C44" s="31"/>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
      <c r="A45" s="2"/>
      <c r="B45" s="2"/>
      <c r="C45" s="31"/>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
      <c r="A46" s="2"/>
      <c r="B46" s="2"/>
      <c r="C46" s="31"/>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
      <c r="A47" s="2"/>
      <c r="B47" s="2"/>
      <c r="C47" s="31"/>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
      <c r="A48" s="2"/>
      <c r="B48" s="2"/>
      <c r="C48" s="31"/>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
      <c r="A49" s="2"/>
      <c r="B49" s="2"/>
      <c r="C49" s="31"/>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
      <c r="A50" s="2"/>
      <c r="B50" s="2"/>
      <c r="C50" s="31"/>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
      <c r="A51" s="2"/>
      <c r="B51" s="2"/>
      <c r="C51" s="31"/>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
      <c r="A52" s="2"/>
      <c r="B52" s="2"/>
      <c r="C52" s="31"/>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
      <c r="A53" s="2"/>
      <c r="B53" s="2"/>
      <c r="C53" s="31"/>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
      <c r="A54" s="2"/>
      <c r="B54" s="2"/>
      <c r="C54" s="31"/>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
      <c r="A55" s="2"/>
      <c r="B55" s="2"/>
      <c r="C55" s="31"/>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
      <c r="A56" s="2"/>
      <c r="B56" s="2"/>
      <c r="C56" s="31"/>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
      <c r="A57" s="2"/>
      <c r="B57" s="2"/>
      <c r="C57" s="31"/>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
      <c r="A58" s="2"/>
      <c r="B58" s="2"/>
      <c r="C58" s="31"/>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
      <c r="A59" s="2"/>
      <c r="B59" s="2"/>
      <c r="C59" s="31"/>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
      <c r="A60" s="2"/>
      <c r="B60" s="2"/>
      <c r="C60" s="31"/>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
      <c r="A61" s="2"/>
      <c r="B61" s="2"/>
      <c r="C61" s="31"/>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
      <c r="A62" s="2"/>
      <c r="B62" s="2"/>
      <c r="C62" s="31"/>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
      <c r="A63" s="2"/>
      <c r="B63" s="2"/>
      <c r="C63" s="31"/>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
      <c r="A64" s="2"/>
      <c r="B64" s="2"/>
      <c r="C64" s="31"/>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
      <c r="A65" s="2"/>
      <c r="B65" s="2"/>
      <c r="C65" s="31"/>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
      <c r="A66" s="2"/>
      <c r="B66" s="2"/>
      <c r="C66" s="31"/>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
      <c r="A67" s="2"/>
      <c r="B67" s="2"/>
      <c r="C67" s="31"/>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
      <c r="A68" s="2"/>
      <c r="B68" s="2"/>
      <c r="C68" s="31"/>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
      <c r="A69" s="2"/>
      <c r="B69" s="2"/>
      <c r="C69" s="31"/>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
      <c r="A70" s="2"/>
      <c r="B70" s="2"/>
      <c r="C70" s="31"/>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
      <c r="A71" s="2"/>
      <c r="B71" s="2"/>
      <c r="C71" s="31"/>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
      <c r="A72" s="2"/>
      <c r="B72" s="2"/>
      <c r="C72" s="31"/>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
      <c r="A73" s="2"/>
      <c r="B73" s="2"/>
      <c r="C73" s="31"/>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
      <c r="A74" s="2"/>
      <c r="B74" s="2"/>
      <c r="C74" s="31"/>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
      <c r="A75" s="2"/>
      <c r="B75" s="2"/>
      <c r="C75" s="31"/>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
      <c r="A76" s="2"/>
      <c r="B76" s="2"/>
      <c r="C76" s="31"/>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
      <c r="A77" s="2"/>
      <c r="B77" s="2"/>
      <c r="C77" s="31"/>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
      <c r="A78" s="2"/>
      <c r="B78" s="2"/>
      <c r="C78" s="31"/>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
      <c r="A79" s="2"/>
      <c r="B79" s="2"/>
      <c r="C79" s="31"/>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
      <c r="A80" s="2"/>
      <c r="B80" s="2"/>
      <c r="C80" s="31"/>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
      <c r="A81" s="2"/>
      <c r="B81" s="2"/>
      <c r="C81" s="31"/>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
      <c r="A82" s="2"/>
      <c r="B82" s="2"/>
      <c r="C82" s="31"/>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
      <c r="A83" s="2"/>
      <c r="B83" s="2"/>
      <c r="C83" s="31"/>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
      <c r="A84" s="2"/>
      <c r="B84" s="2"/>
      <c r="C84" s="31"/>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
      <c r="A85" s="2"/>
      <c r="B85" s="2"/>
      <c r="C85" s="31"/>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
      <c r="A86" s="2"/>
      <c r="B86" s="2"/>
      <c r="C86" s="31"/>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
      <c r="A87" s="2"/>
      <c r="B87" s="2"/>
      <c r="C87" s="31"/>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
      <c r="A88" s="2"/>
      <c r="B88" s="2"/>
      <c r="C88" s="31"/>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
      <c r="A89" s="2"/>
      <c r="B89" s="2"/>
      <c r="C89" s="31"/>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
      <c r="A90" s="2"/>
      <c r="B90" s="2"/>
      <c r="C90" s="31"/>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
      <c r="A91" s="2"/>
      <c r="B91" s="2"/>
      <c r="C91" s="31"/>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
      <c r="A92" s="2"/>
      <c r="B92" s="2"/>
      <c r="C92" s="31"/>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
      <c r="A93" s="2"/>
      <c r="B93" s="2"/>
      <c r="C93" s="31"/>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
      <c r="A94" s="2"/>
      <c r="B94" s="2"/>
      <c r="C94" s="31"/>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
      <c r="A95" s="2"/>
      <c r="B95" s="2"/>
      <c r="C95" s="31"/>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
      <c r="A96" s="2"/>
      <c r="B96" s="2"/>
      <c r="C96" s="31"/>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
      <c r="A97" s="2"/>
      <c r="B97" s="2"/>
      <c r="C97" s="31"/>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
      <c r="A98" s="2"/>
      <c r="B98" s="2"/>
      <c r="C98" s="31"/>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
      <c r="A99" s="2"/>
      <c r="B99" s="2"/>
      <c r="C99" s="31"/>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2"/>
      <c r="B100" s="2"/>
      <c r="C100" s="31"/>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2"/>
      <c r="B101" s="2"/>
      <c r="C101" s="31"/>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2"/>
      <c r="B102" s="2"/>
      <c r="C102" s="31"/>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2"/>
      <c r="B103" s="2"/>
      <c r="C103" s="31"/>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2"/>
      <c r="B104" s="2"/>
      <c r="C104" s="31"/>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2"/>
      <c r="B105" s="2"/>
      <c r="C105" s="31"/>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2"/>
      <c r="B106" s="2"/>
      <c r="C106" s="31"/>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2"/>
      <c r="B107" s="2"/>
      <c r="C107" s="31"/>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2"/>
      <c r="B108" s="2"/>
      <c r="C108" s="31"/>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2"/>
      <c r="B109" s="2"/>
      <c r="C109" s="31"/>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2"/>
      <c r="B110" s="2"/>
      <c r="C110" s="31"/>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2"/>
      <c r="B111" s="2"/>
      <c r="C111" s="31"/>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2"/>
      <c r="B112" s="2"/>
      <c r="C112" s="31"/>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2"/>
      <c r="B113" s="2"/>
      <c r="C113" s="31"/>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2"/>
      <c r="B114" s="2"/>
      <c r="C114" s="31"/>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2"/>
      <c r="B115" s="2"/>
      <c r="C115" s="31"/>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2"/>
      <c r="B116" s="2"/>
      <c r="C116" s="31"/>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2"/>
      <c r="B117" s="2"/>
      <c r="C117" s="31"/>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2"/>
      <c r="B118" s="2"/>
      <c r="C118" s="31"/>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2"/>
      <c r="B119" s="2"/>
      <c r="C119" s="31"/>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2"/>
      <c r="B120" s="2"/>
      <c r="C120" s="31"/>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2"/>
      <c r="B121" s="2"/>
      <c r="C121" s="31"/>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2"/>
      <c r="B122" s="2"/>
      <c r="C122" s="31"/>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2"/>
      <c r="B123" s="2"/>
      <c r="C123" s="31"/>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2"/>
      <c r="B124" s="2"/>
      <c r="C124" s="31"/>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2"/>
      <c r="B125" s="2"/>
      <c r="C125" s="31"/>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2"/>
      <c r="B126" s="2"/>
      <c r="C126" s="31"/>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2"/>
      <c r="B127" s="2"/>
      <c r="C127" s="31"/>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2"/>
      <c r="B128" s="2"/>
      <c r="C128" s="31"/>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2"/>
      <c r="B129" s="2"/>
      <c r="C129" s="31"/>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2"/>
      <c r="B130" s="2"/>
      <c r="C130" s="31"/>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2"/>
      <c r="B131" s="2"/>
      <c r="C131" s="31"/>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2"/>
      <c r="B132" s="2"/>
      <c r="C132" s="31"/>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2"/>
      <c r="B133" s="2"/>
      <c r="C133" s="31"/>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2"/>
      <c r="B134" s="2"/>
      <c r="C134" s="31"/>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2"/>
      <c r="B135" s="2"/>
      <c r="C135" s="31"/>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2"/>
      <c r="B136" s="2"/>
      <c r="C136" s="31"/>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2"/>
      <c r="B137" s="2"/>
      <c r="C137" s="31"/>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2"/>
      <c r="B138" s="2"/>
      <c r="C138" s="31"/>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2"/>
      <c r="B139" s="2"/>
      <c r="C139" s="31"/>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2"/>
      <c r="B140" s="2"/>
      <c r="C140" s="31"/>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2"/>
      <c r="B141" s="2"/>
      <c r="C141" s="31"/>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2"/>
      <c r="B142" s="2"/>
      <c r="C142" s="31"/>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2"/>
      <c r="B143" s="2"/>
      <c r="C143" s="31"/>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2"/>
      <c r="B144" s="2"/>
      <c r="C144" s="31"/>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2"/>
      <c r="B145" s="2"/>
      <c r="C145" s="31"/>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2"/>
      <c r="B146" s="2"/>
      <c r="C146" s="31"/>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2"/>
      <c r="B147" s="2"/>
      <c r="C147" s="31"/>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2"/>
      <c r="B148" s="2"/>
      <c r="C148" s="31"/>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2"/>
      <c r="B149" s="2"/>
      <c r="C149" s="31"/>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2"/>
      <c r="B150" s="2"/>
      <c r="C150" s="31"/>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2"/>
      <c r="B151" s="2"/>
      <c r="C151" s="31"/>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2"/>
      <c r="B152" s="2"/>
      <c r="C152" s="31"/>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2"/>
      <c r="B153" s="2"/>
      <c r="C153" s="31"/>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2"/>
      <c r="B154" s="2"/>
      <c r="C154" s="31"/>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2"/>
      <c r="B155" s="2"/>
      <c r="C155" s="31"/>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2"/>
      <c r="B156" s="2"/>
      <c r="C156" s="31"/>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2"/>
      <c r="B157" s="2"/>
      <c r="C157" s="31"/>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2"/>
      <c r="B158" s="2"/>
      <c r="C158" s="31"/>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2"/>
      <c r="B159" s="2"/>
      <c r="C159" s="31"/>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2"/>
      <c r="B160" s="2"/>
      <c r="C160" s="31"/>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2"/>
      <c r="B161" s="2"/>
      <c r="C161" s="31"/>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2"/>
      <c r="B162" s="2"/>
      <c r="C162" s="31"/>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2"/>
      <c r="B163" s="2"/>
      <c r="C163" s="31"/>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2"/>
      <c r="B164" s="2"/>
      <c r="C164" s="31"/>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2"/>
      <c r="B165" s="2"/>
      <c r="C165" s="31"/>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2"/>
      <c r="B166" s="2"/>
      <c r="C166" s="31"/>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2"/>
      <c r="B167" s="2"/>
      <c r="C167" s="31"/>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2"/>
      <c r="B168" s="2"/>
      <c r="C168" s="31"/>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2"/>
      <c r="B169" s="2"/>
      <c r="C169" s="31"/>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2"/>
      <c r="B170" s="2"/>
      <c r="C170" s="31"/>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2"/>
      <c r="B171" s="2"/>
      <c r="C171" s="31"/>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2"/>
      <c r="B172" s="2"/>
      <c r="C172" s="31"/>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2"/>
      <c r="B173" s="2"/>
      <c r="C173" s="31"/>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2"/>
      <c r="B174" s="2"/>
      <c r="C174" s="31"/>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2"/>
      <c r="B175" s="2"/>
      <c r="C175" s="31"/>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2"/>
      <c r="B176" s="2"/>
      <c r="C176" s="31"/>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2"/>
      <c r="B177" s="2"/>
      <c r="C177" s="31"/>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2"/>
      <c r="B178" s="2"/>
      <c r="C178" s="31"/>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2"/>
      <c r="B179" s="2"/>
      <c r="C179" s="31"/>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2"/>
      <c r="B180" s="2"/>
      <c r="C180" s="31"/>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2"/>
      <c r="B181" s="2"/>
      <c r="C181" s="31"/>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2"/>
      <c r="B182" s="2"/>
      <c r="C182" s="31"/>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2"/>
      <c r="B183" s="2"/>
      <c r="C183" s="31"/>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2"/>
      <c r="B184" s="2"/>
      <c r="C184" s="31"/>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2"/>
      <c r="B185" s="2"/>
      <c r="C185" s="31"/>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2"/>
      <c r="B186" s="2"/>
      <c r="C186" s="31"/>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2"/>
      <c r="B187" s="2"/>
      <c r="C187" s="31"/>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2"/>
      <c r="B188" s="2"/>
      <c r="C188" s="31"/>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2"/>
      <c r="B189" s="2"/>
      <c r="C189" s="31"/>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2"/>
      <c r="B190" s="2"/>
      <c r="C190" s="31"/>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2"/>
      <c r="B191" s="2"/>
      <c r="C191" s="31"/>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2"/>
      <c r="B192" s="2"/>
      <c r="C192" s="31"/>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2"/>
      <c r="B193" s="2"/>
      <c r="C193" s="31"/>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2"/>
      <c r="B194" s="2"/>
      <c r="C194" s="31"/>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2"/>
      <c r="B195" s="2"/>
      <c r="C195" s="31"/>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2"/>
      <c r="B196" s="2"/>
      <c r="C196" s="31"/>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2"/>
      <c r="B197" s="2"/>
      <c r="C197" s="31"/>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2"/>
      <c r="B198" s="2"/>
      <c r="C198" s="31"/>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2"/>
      <c r="B199" s="2"/>
      <c r="C199" s="31"/>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2"/>
      <c r="B200" s="2"/>
      <c r="C200" s="31"/>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2"/>
      <c r="B201" s="2"/>
      <c r="C201" s="31"/>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2"/>
      <c r="B202" s="2"/>
      <c r="C202" s="31"/>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2"/>
      <c r="B203" s="2"/>
      <c r="C203" s="31"/>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2"/>
      <c r="B204" s="2"/>
      <c r="C204" s="31"/>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2"/>
      <c r="B205" s="2"/>
      <c r="C205" s="31"/>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2"/>
      <c r="B206" s="2"/>
      <c r="C206" s="31"/>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2"/>
      <c r="B207" s="2"/>
      <c r="C207" s="31"/>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2"/>
      <c r="B208" s="2"/>
      <c r="C208" s="31"/>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2"/>
      <c r="B209" s="2"/>
      <c r="C209" s="31"/>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2"/>
      <c r="B210" s="2"/>
      <c r="C210" s="31"/>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2"/>
      <c r="B211" s="2"/>
      <c r="C211" s="31"/>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2"/>
      <c r="B212" s="2"/>
      <c r="C212" s="31"/>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2"/>
      <c r="B213" s="2"/>
      <c r="C213" s="31"/>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2"/>
      <c r="B214" s="2"/>
      <c r="C214" s="31"/>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2"/>
      <c r="B215" s="2"/>
      <c r="C215" s="31"/>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2"/>
      <c r="B216" s="2"/>
      <c r="C216" s="31"/>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2"/>
      <c r="B217" s="2"/>
      <c r="C217" s="31"/>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2"/>
      <c r="B218" s="2"/>
      <c r="C218" s="31"/>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2"/>
      <c r="B219" s="2"/>
      <c r="C219" s="31"/>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2"/>
      <c r="B220" s="2"/>
      <c r="C220" s="31"/>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2"/>
      <c r="B221" s="2"/>
      <c r="C221" s="31"/>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2"/>
      <c r="B222" s="2"/>
      <c r="C222" s="31"/>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2"/>
      <c r="B223" s="2"/>
      <c r="C223" s="31"/>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2"/>
      <c r="B224" s="2"/>
      <c r="C224" s="31"/>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2"/>
      <c r="B225" s="2"/>
      <c r="C225" s="31"/>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2"/>
      <c r="B226" s="2"/>
      <c r="C226" s="31"/>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2"/>
      <c r="B227" s="2"/>
      <c r="C227" s="31"/>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2"/>
      <c r="B228" s="2"/>
      <c r="C228" s="31"/>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2"/>
      <c r="B229" s="2"/>
      <c r="C229" s="31"/>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2"/>
      <c r="B230" s="2"/>
      <c r="C230" s="31"/>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2"/>
      <c r="B231" s="2"/>
      <c r="C231" s="31"/>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2"/>
      <c r="B232" s="2"/>
      <c r="C232" s="31"/>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2"/>
      <c r="B233" s="2"/>
      <c r="C233" s="31"/>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2"/>
      <c r="B234" s="2"/>
      <c r="C234" s="31"/>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2"/>
      <c r="B235" s="2"/>
      <c r="C235" s="31"/>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2"/>
      <c r="B236" s="2"/>
      <c r="C236" s="31"/>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2"/>
      <c r="B237" s="2"/>
      <c r="C237" s="31"/>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2"/>
      <c r="B238" s="2"/>
      <c r="C238" s="31"/>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2"/>
      <c r="B239" s="2"/>
      <c r="C239" s="31"/>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2"/>
      <c r="B240" s="2"/>
      <c r="C240" s="31"/>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2"/>
      <c r="B241" s="2"/>
      <c r="C241" s="31"/>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2"/>
      <c r="B242" s="2"/>
      <c r="C242" s="31"/>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2"/>
      <c r="B243" s="2"/>
      <c r="C243" s="31"/>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2"/>
      <c r="B244" s="2"/>
      <c r="C244" s="31"/>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2"/>
      <c r="B245" s="2"/>
      <c r="C245" s="31"/>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2"/>
      <c r="B246" s="2"/>
      <c r="C246" s="31"/>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2"/>
      <c r="B247" s="2"/>
      <c r="C247" s="31"/>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
      <c r="A248" s="2"/>
      <c r="B248" s="2"/>
      <c r="C248" s="31"/>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
      <c r="A249" s="2"/>
      <c r="B249" s="2"/>
      <c r="C249" s="31"/>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
      <c r="A250" s="2"/>
      <c r="B250" s="2"/>
      <c r="C250" s="31"/>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
      <c r="A251" s="2"/>
      <c r="B251" s="2"/>
      <c r="C251" s="31"/>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
      <c r="A252" s="2"/>
      <c r="B252" s="2"/>
      <c r="C252" s="31"/>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
      <c r="A253" s="2"/>
      <c r="B253" s="2"/>
      <c r="C253" s="31"/>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
      <c r="A254" s="2"/>
      <c r="B254" s="2"/>
      <c r="C254" s="31"/>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
      <c r="A255" s="2"/>
      <c r="B255" s="2"/>
      <c r="C255" s="31"/>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
      <c r="A256" s="2"/>
      <c r="B256" s="2"/>
      <c r="C256" s="31"/>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
      <c r="A257" s="2"/>
      <c r="B257" s="2"/>
      <c r="C257" s="31"/>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
      <c r="A258" s="2"/>
      <c r="B258" s="2"/>
      <c r="C258" s="31"/>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
      <c r="A259" s="2"/>
      <c r="B259" s="2"/>
      <c r="C259" s="31"/>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
      <c r="A260" s="2"/>
      <c r="B260" s="2"/>
      <c r="C260" s="31"/>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
      <c r="A261" s="2"/>
      <c r="B261" s="2"/>
      <c r="C261" s="31"/>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
      <c r="A262" s="2"/>
      <c r="B262" s="2"/>
      <c r="C262" s="31"/>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
      <c r="A263" s="2"/>
      <c r="B263" s="2"/>
      <c r="C263" s="31"/>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
      <c r="A264" s="2"/>
      <c r="B264" s="2"/>
      <c r="C264" s="31"/>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
      <c r="A265" s="2"/>
      <c r="B265" s="2"/>
      <c r="C265" s="31"/>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
      <c r="A266" s="2"/>
      <c r="B266" s="2"/>
      <c r="C266" s="31"/>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
      <c r="A267" s="2"/>
      <c r="B267" s="2"/>
      <c r="C267" s="31"/>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
      <c r="A268" s="2"/>
      <c r="B268" s="2"/>
      <c r="C268" s="31"/>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
      <c r="A269" s="2"/>
      <c r="B269" s="2"/>
      <c r="C269" s="31"/>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
      <c r="A270" s="2"/>
      <c r="B270" s="2"/>
      <c r="C270" s="31"/>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
      <c r="A271" s="2"/>
      <c r="B271" s="2"/>
      <c r="C271" s="31"/>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
      <c r="A272" s="2"/>
      <c r="B272" s="2"/>
      <c r="C272" s="31"/>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
      <c r="A273" s="2"/>
      <c r="B273" s="2"/>
      <c r="C273" s="31"/>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
      <c r="A274" s="2"/>
      <c r="B274" s="2"/>
      <c r="C274" s="31"/>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
      <c r="A275" s="2"/>
      <c r="B275" s="2"/>
      <c r="C275" s="31"/>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
      <c r="A276" s="2"/>
      <c r="B276" s="2"/>
      <c r="C276" s="31"/>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
      <c r="A277" s="2"/>
      <c r="B277" s="2"/>
      <c r="C277" s="31"/>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
      <c r="A278" s="2"/>
      <c r="B278" s="2"/>
      <c r="C278" s="31"/>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
      <c r="A279" s="2"/>
      <c r="B279" s="2"/>
      <c r="C279" s="31"/>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
      <c r="A280" s="2"/>
      <c r="B280" s="2"/>
      <c r="C280" s="31"/>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
      <c r="A281" s="2"/>
      <c r="B281" s="2"/>
      <c r="C281" s="31"/>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
      <c r="A282" s="2"/>
      <c r="B282" s="2"/>
      <c r="C282" s="31"/>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
      <c r="A283" s="2"/>
      <c r="B283" s="2"/>
      <c r="C283" s="31"/>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
      <c r="A284" s="2"/>
      <c r="B284" s="2"/>
      <c r="C284" s="31"/>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
      <c r="A285" s="2"/>
      <c r="B285" s="2"/>
      <c r="C285" s="31"/>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
      <c r="A286" s="2"/>
      <c r="B286" s="2"/>
      <c r="C286" s="31"/>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
      <c r="A287" s="2"/>
      <c r="B287" s="2"/>
      <c r="C287" s="31"/>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
      <c r="A288" s="2"/>
      <c r="B288" s="2"/>
      <c r="C288" s="31"/>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
      <c r="A289" s="2"/>
      <c r="B289" s="2"/>
      <c r="C289" s="31"/>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
      <c r="A290" s="2"/>
      <c r="B290" s="2"/>
      <c r="C290" s="31"/>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
      <c r="A291" s="2"/>
      <c r="B291" s="2"/>
      <c r="C291" s="31"/>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
      <c r="A292" s="2"/>
      <c r="B292" s="2"/>
      <c r="C292" s="31"/>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
      <c r="A293" s="2"/>
      <c r="B293" s="2"/>
      <c r="C293" s="31"/>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
      <c r="A294" s="2"/>
      <c r="B294" s="2"/>
      <c r="C294" s="31"/>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
      <c r="A295" s="2"/>
      <c r="B295" s="2"/>
      <c r="C295" s="31"/>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
      <c r="A296" s="2"/>
      <c r="B296" s="2"/>
      <c r="C296" s="31"/>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
      <c r="A297" s="2"/>
      <c r="B297" s="2"/>
      <c r="C297" s="31"/>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
      <c r="A298" s="2"/>
      <c r="B298" s="2"/>
      <c r="C298" s="31"/>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
      <c r="A299" s="2"/>
      <c r="B299" s="2"/>
      <c r="C299" s="31"/>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
      <c r="A300" s="2"/>
      <c r="B300" s="2"/>
      <c r="C300" s="31"/>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
      <c r="A301" s="2"/>
      <c r="B301" s="2"/>
      <c r="C301" s="31"/>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
      <c r="A302" s="2"/>
      <c r="B302" s="2"/>
      <c r="C302" s="31"/>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
      <c r="A303" s="2"/>
      <c r="B303" s="2"/>
      <c r="C303" s="31"/>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
      <c r="A304" s="2"/>
      <c r="B304" s="2"/>
      <c r="C304" s="31"/>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
      <c r="A305" s="2"/>
      <c r="B305" s="2"/>
      <c r="C305" s="31"/>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
      <c r="A306" s="2"/>
      <c r="B306" s="2"/>
      <c r="C306" s="31"/>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
      <c r="A307" s="2"/>
      <c r="B307" s="2"/>
      <c r="C307" s="31"/>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
      <c r="A308" s="2"/>
      <c r="B308" s="2"/>
      <c r="C308" s="31"/>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
      <c r="A309" s="2"/>
      <c r="B309" s="2"/>
      <c r="C309" s="31"/>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
      <c r="A310" s="2"/>
      <c r="B310" s="2"/>
      <c r="C310" s="31"/>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
      <c r="A311" s="2"/>
      <c r="B311" s="2"/>
      <c r="C311" s="31"/>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
      <c r="A312" s="2"/>
      <c r="B312" s="2"/>
      <c r="C312" s="31"/>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
      <c r="A313" s="2"/>
      <c r="B313" s="2"/>
      <c r="C313" s="31"/>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
      <c r="A314" s="2"/>
      <c r="B314" s="2"/>
      <c r="C314" s="31"/>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
      <c r="A315" s="2"/>
      <c r="B315" s="2"/>
      <c r="C315" s="31"/>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
      <c r="A316" s="2"/>
      <c r="B316" s="2"/>
      <c r="C316" s="31"/>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
      <c r="A317" s="2"/>
      <c r="B317" s="2"/>
      <c r="C317" s="31"/>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
      <c r="A318" s="2"/>
      <c r="B318" s="2"/>
      <c r="C318" s="31"/>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
      <c r="A319" s="2"/>
      <c r="B319" s="2"/>
      <c r="C319" s="31"/>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
      <c r="A320" s="2"/>
      <c r="B320" s="2"/>
      <c r="C320" s="31"/>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
      <c r="A321" s="2"/>
      <c r="B321" s="2"/>
      <c r="C321" s="31"/>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
      <c r="A322" s="2"/>
      <c r="B322" s="2"/>
      <c r="C322" s="31"/>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
      <c r="A323" s="2"/>
      <c r="B323" s="2"/>
      <c r="C323" s="31"/>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
      <c r="A324" s="2"/>
      <c r="B324" s="2"/>
      <c r="C324" s="31"/>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
      <c r="A325" s="2"/>
      <c r="B325" s="2"/>
      <c r="C325" s="31"/>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
      <c r="A326" s="2"/>
      <c r="B326" s="2"/>
      <c r="C326" s="31"/>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
      <c r="A327" s="2"/>
      <c r="B327" s="2"/>
      <c r="C327" s="31"/>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
      <c r="A328" s="2"/>
      <c r="B328" s="2"/>
      <c r="C328" s="31"/>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
      <c r="A329" s="2"/>
      <c r="B329" s="2"/>
      <c r="C329" s="31"/>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
      <c r="A330" s="2"/>
      <c r="B330" s="2"/>
      <c r="C330" s="31"/>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
      <c r="A331" s="2"/>
      <c r="B331" s="2"/>
      <c r="C331" s="31"/>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
      <c r="A332" s="2"/>
      <c r="B332" s="2"/>
      <c r="C332" s="31"/>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
      <c r="A333" s="2"/>
      <c r="B333" s="2"/>
      <c r="C333" s="31"/>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
      <c r="A334" s="2"/>
      <c r="B334" s="2"/>
      <c r="C334" s="31"/>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
      <c r="A335" s="2"/>
      <c r="B335" s="2"/>
      <c r="C335" s="31"/>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
      <c r="A336" s="2"/>
      <c r="B336" s="2"/>
      <c r="C336" s="31"/>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
      <c r="A337" s="2"/>
      <c r="B337" s="2"/>
      <c r="C337" s="31"/>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
      <c r="A338" s="2"/>
      <c r="B338" s="2"/>
      <c r="C338" s="31"/>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
      <c r="A339" s="2"/>
      <c r="B339" s="2"/>
      <c r="C339" s="31"/>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
      <c r="A340" s="2"/>
      <c r="B340" s="2"/>
      <c r="C340" s="31"/>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
      <c r="A341" s="2"/>
      <c r="B341" s="2"/>
      <c r="C341" s="31"/>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
      <c r="A342" s="2"/>
      <c r="B342" s="2"/>
      <c r="C342" s="31"/>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
      <c r="A343" s="2"/>
      <c r="B343" s="2"/>
      <c r="C343" s="31"/>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
      <c r="A344" s="2"/>
      <c r="B344" s="2"/>
      <c r="C344" s="31"/>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
      <c r="A345" s="2"/>
      <c r="B345" s="2"/>
      <c r="C345" s="31"/>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
      <c r="A346" s="2"/>
      <c r="B346" s="2"/>
      <c r="C346" s="31"/>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
      <c r="A347" s="2"/>
      <c r="B347" s="2"/>
      <c r="C347" s="31"/>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
      <c r="A348" s="2"/>
      <c r="B348" s="2"/>
      <c r="C348" s="31"/>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
      <c r="A349" s="2"/>
      <c r="B349" s="2"/>
      <c r="C349" s="31"/>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
      <c r="A350" s="2"/>
      <c r="B350" s="2"/>
      <c r="C350" s="31"/>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
      <c r="A351" s="2"/>
      <c r="B351" s="2"/>
      <c r="C351" s="31"/>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
      <c r="A352" s="2"/>
      <c r="B352" s="2"/>
      <c r="C352" s="31"/>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
      <c r="A353" s="2"/>
      <c r="B353" s="2"/>
      <c r="C353" s="31"/>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
      <c r="A354" s="2"/>
      <c r="B354" s="2"/>
      <c r="C354" s="31"/>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
      <c r="A355" s="2"/>
      <c r="B355" s="2"/>
      <c r="C355" s="31"/>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
      <c r="A356" s="2"/>
      <c r="B356" s="2"/>
      <c r="C356" s="31"/>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
      <c r="A357" s="2"/>
      <c r="B357" s="2"/>
      <c r="C357" s="31"/>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
      <c r="A358" s="2"/>
      <c r="B358" s="2"/>
      <c r="C358" s="31"/>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
      <c r="A359" s="2"/>
      <c r="B359" s="2"/>
      <c r="C359" s="31"/>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
      <c r="A360" s="2"/>
      <c r="B360" s="2"/>
      <c r="C360" s="31"/>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
      <c r="A361" s="2"/>
      <c r="B361" s="2"/>
      <c r="C361" s="31"/>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
      <c r="A362" s="2"/>
      <c r="B362" s="2"/>
      <c r="C362" s="31"/>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
      <c r="A363" s="2"/>
      <c r="B363" s="2"/>
      <c r="C363" s="31"/>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
      <c r="A364" s="2"/>
      <c r="B364" s="2"/>
      <c r="C364" s="31"/>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
      <c r="A365" s="2"/>
      <c r="B365" s="2"/>
      <c r="C365" s="31"/>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
      <c r="A366" s="2"/>
      <c r="B366" s="2"/>
      <c r="C366" s="31"/>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
      <c r="A367" s="2"/>
      <c r="B367" s="2"/>
      <c r="C367" s="31"/>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
      <c r="A368" s="2"/>
      <c r="B368" s="2"/>
      <c r="C368" s="31"/>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
      <c r="A369" s="2"/>
      <c r="B369" s="2"/>
      <c r="C369" s="31"/>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
      <c r="A370" s="2"/>
      <c r="B370" s="2"/>
      <c r="C370" s="31"/>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
      <c r="A371" s="2"/>
      <c r="B371" s="2"/>
      <c r="C371" s="31"/>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
      <c r="A372" s="2"/>
      <c r="B372" s="2"/>
      <c r="C372" s="31"/>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
      <c r="A373" s="2"/>
      <c r="B373" s="2"/>
      <c r="C373" s="31"/>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
      <c r="A374" s="2"/>
      <c r="B374" s="2"/>
      <c r="C374" s="31"/>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
      <c r="A375" s="2"/>
      <c r="B375" s="2"/>
      <c r="C375" s="31"/>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
      <c r="A376" s="2"/>
      <c r="B376" s="2"/>
      <c r="C376" s="31"/>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
      <c r="A377" s="2"/>
      <c r="B377" s="2"/>
      <c r="C377" s="31"/>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
      <c r="A378" s="2"/>
      <c r="B378" s="2"/>
      <c r="C378" s="31"/>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
      <c r="A379" s="2"/>
      <c r="B379" s="2"/>
      <c r="C379" s="31"/>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
      <c r="A380" s="2"/>
      <c r="B380" s="2"/>
      <c r="C380" s="31"/>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
      <c r="A381" s="2"/>
      <c r="B381" s="2"/>
      <c r="C381" s="31"/>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
      <c r="A382" s="2"/>
      <c r="B382" s="2"/>
      <c r="C382" s="31"/>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
      <c r="A383" s="2"/>
      <c r="B383" s="2"/>
      <c r="C383" s="31"/>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
      <c r="A384" s="2"/>
      <c r="B384" s="2"/>
      <c r="C384" s="31"/>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
      <c r="A385" s="2"/>
      <c r="B385" s="2"/>
      <c r="C385" s="31"/>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
      <c r="A386" s="2"/>
      <c r="B386" s="2"/>
      <c r="C386" s="31"/>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
      <c r="A387" s="2"/>
      <c r="B387" s="2"/>
      <c r="C387" s="31"/>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
      <c r="A388" s="2"/>
      <c r="B388" s="2"/>
      <c r="C388" s="31"/>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
      <c r="A389" s="2"/>
      <c r="B389" s="2"/>
      <c r="C389" s="31"/>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
      <c r="A390" s="2"/>
      <c r="B390" s="2"/>
      <c r="C390" s="31"/>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
      <c r="A391" s="2"/>
      <c r="B391" s="2"/>
      <c r="C391" s="31"/>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
      <c r="A392" s="2"/>
      <c r="B392" s="2"/>
      <c r="C392" s="31"/>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
      <c r="A393" s="2"/>
      <c r="B393" s="2"/>
      <c r="C393" s="31"/>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
      <c r="A394" s="2"/>
      <c r="B394" s="2"/>
      <c r="C394" s="31"/>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
      <c r="A395" s="2"/>
      <c r="B395" s="2"/>
      <c r="C395" s="31"/>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
      <c r="A396" s="2"/>
      <c r="B396" s="2"/>
      <c r="C396" s="31"/>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
      <c r="A397" s="2"/>
      <c r="B397" s="2"/>
      <c r="C397" s="31"/>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
      <c r="A398" s="2"/>
      <c r="B398" s="2"/>
      <c r="C398" s="31"/>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
      <c r="A399" s="2"/>
      <c r="B399" s="2"/>
      <c r="C399" s="31"/>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
      <c r="A400" s="2"/>
      <c r="B400" s="2"/>
      <c r="C400" s="31"/>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
      <c r="A401" s="2"/>
      <c r="B401" s="2"/>
      <c r="C401" s="31"/>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
      <c r="A402" s="2"/>
      <c r="B402" s="2"/>
      <c r="C402" s="31"/>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
      <c r="A403" s="2"/>
      <c r="B403" s="2"/>
      <c r="C403" s="31"/>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
      <c r="A404" s="2"/>
      <c r="B404" s="2"/>
      <c r="C404" s="31"/>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
      <c r="A405" s="2"/>
      <c r="B405" s="2"/>
      <c r="C405" s="31"/>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
      <c r="A406" s="2"/>
      <c r="B406" s="2"/>
      <c r="C406" s="31"/>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
      <c r="A407" s="2"/>
      <c r="B407" s="2"/>
      <c r="C407" s="31"/>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
      <c r="A408" s="2"/>
      <c r="B408" s="2"/>
      <c r="C408" s="31"/>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
      <c r="A409" s="2"/>
      <c r="B409" s="2"/>
      <c r="C409" s="31"/>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
      <c r="A410" s="2"/>
      <c r="B410" s="2"/>
      <c r="C410" s="31"/>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
      <c r="A411" s="2"/>
      <c r="B411" s="2"/>
      <c r="C411" s="31"/>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
      <c r="A412" s="2"/>
      <c r="B412" s="2"/>
      <c r="C412" s="31"/>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
      <c r="A413" s="2"/>
      <c r="B413" s="2"/>
      <c r="C413" s="31"/>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
      <c r="A414" s="2"/>
      <c r="B414" s="2"/>
      <c r="C414" s="31"/>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
      <c r="A415" s="2"/>
      <c r="B415" s="2"/>
      <c r="C415" s="31"/>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
      <c r="A416" s="2"/>
      <c r="B416" s="2"/>
      <c r="C416" s="31"/>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
      <c r="A417" s="2"/>
      <c r="B417" s="2"/>
      <c r="C417" s="31"/>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
      <c r="A418" s="2"/>
      <c r="B418" s="2"/>
      <c r="C418" s="31"/>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
      <c r="A419" s="2"/>
      <c r="B419" s="2"/>
      <c r="C419" s="31"/>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
      <c r="A420" s="2"/>
      <c r="B420" s="2"/>
      <c r="C420" s="31"/>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
      <c r="A421" s="2"/>
      <c r="B421" s="2"/>
      <c r="C421" s="31"/>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
      <c r="A422" s="2"/>
      <c r="B422" s="2"/>
      <c r="C422" s="31"/>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
      <c r="A423" s="2"/>
      <c r="B423" s="2"/>
      <c r="C423" s="31"/>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
      <c r="A424" s="2"/>
      <c r="B424" s="2"/>
      <c r="C424" s="31"/>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
      <c r="A425" s="2"/>
      <c r="B425" s="2"/>
      <c r="C425" s="31"/>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
      <c r="A426" s="2"/>
      <c r="B426" s="2"/>
      <c r="C426" s="31"/>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
      <c r="A427" s="2"/>
      <c r="B427" s="2"/>
      <c r="C427" s="31"/>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
      <c r="A428" s="2"/>
      <c r="B428" s="2"/>
      <c r="C428" s="31"/>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
      <c r="A429" s="2"/>
      <c r="B429" s="2"/>
      <c r="C429" s="31"/>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
      <c r="A430" s="2"/>
      <c r="B430" s="2"/>
      <c r="C430" s="31"/>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
      <c r="A431" s="2"/>
      <c r="B431" s="2"/>
      <c r="C431" s="31"/>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
      <c r="A432" s="2"/>
      <c r="B432" s="2"/>
      <c r="C432" s="31"/>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
      <c r="A433" s="2"/>
      <c r="B433" s="2"/>
      <c r="C433" s="31"/>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
      <c r="A434" s="2"/>
      <c r="B434" s="2"/>
      <c r="C434" s="31"/>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
      <c r="A435" s="2"/>
      <c r="B435" s="2"/>
      <c r="C435" s="31"/>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
      <c r="A436" s="2"/>
      <c r="B436" s="2"/>
      <c r="C436" s="31"/>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
      <c r="A437" s="2"/>
      <c r="B437" s="2"/>
      <c r="C437" s="31"/>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
      <c r="A438" s="2"/>
      <c r="B438" s="2"/>
      <c r="C438" s="31"/>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
      <c r="A439" s="2"/>
      <c r="B439" s="2"/>
      <c r="C439" s="31"/>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
      <c r="A440" s="2"/>
      <c r="B440" s="2"/>
      <c r="C440" s="31"/>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
      <c r="A441" s="2"/>
      <c r="B441" s="2"/>
      <c r="C441" s="31"/>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
      <c r="A442" s="2"/>
      <c r="B442" s="2"/>
      <c r="C442" s="31"/>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
      <c r="A443" s="2"/>
      <c r="B443" s="2"/>
      <c r="C443" s="31"/>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
      <c r="A444" s="2"/>
      <c r="B444" s="2"/>
      <c r="C444" s="31"/>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
      <c r="A445" s="2"/>
      <c r="B445" s="2"/>
      <c r="C445" s="31"/>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
      <c r="A446" s="2"/>
      <c r="B446" s="2"/>
      <c r="C446" s="31"/>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
      <c r="A447" s="2"/>
      <c r="B447" s="2"/>
      <c r="C447" s="31"/>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
      <c r="A448" s="2"/>
      <c r="B448" s="2"/>
      <c r="C448" s="31"/>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
      <c r="A449" s="2"/>
      <c r="B449" s="2"/>
      <c r="C449" s="31"/>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
      <c r="A450" s="2"/>
      <c r="B450" s="2"/>
      <c r="C450" s="31"/>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
      <c r="A451" s="2"/>
      <c r="B451" s="2"/>
      <c r="C451" s="31"/>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
      <c r="A452" s="2"/>
      <c r="B452" s="2"/>
      <c r="C452" s="31"/>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
      <c r="A453" s="2"/>
      <c r="B453" s="2"/>
      <c r="C453" s="31"/>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
      <c r="A454" s="2"/>
      <c r="B454" s="2"/>
      <c r="C454" s="31"/>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
      <c r="A455" s="2"/>
      <c r="B455" s="2"/>
      <c r="C455" s="31"/>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
      <c r="A456" s="2"/>
      <c r="B456" s="2"/>
      <c r="C456" s="31"/>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
      <c r="A457" s="2"/>
      <c r="B457" s="2"/>
      <c r="C457" s="31"/>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
      <c r="A458" s="2"/>
      <c r="B458" s="2"/>
      <c r="C458" s="31"/>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
      <c r="A459" s="2"/>
      <c r="B459" s="2"/>
      <c r="C459" s="31"/>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
      <c r="A460" s="2"/>
      <c r="B460" s="2"/>
      <c r="C460" s="31"/>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
      <c r="A461" s="2"/>
      <c r="B461" s="2"/>
      <c r="C461" s="31"/>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
      <c r="A462" s="2"/>
      <c r="B462" s="2"/>
      <c r="C462" s="31"/>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
      <c r="A463" s="2"/>
      <c r="B463" s="2"/>
      <c r="C463" s="31"/>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
      <c r="A464" s="2"/>
      <c r="B464" s="2"/>
      <c r="C464" s="31"/>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
      <c r="A465" s="2"/>
      <c r="B465" s="2"/>
      <c r="C465" s="31"/>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
      <c r="A466" s="2"/>
      <c r="B466" s="2"/>
      <c r="C466" s="31"/>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
      <c r="A467" s="2"/>
      <c r="B467" s="2"/>
      <c r="C467" s="31"/>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
      <c r="A468" s="2"/>
      <c r="B468" s="2"/>
      <c r="C468" s="31"/>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
      <c r="A469" s="2"/>
      <c r="B469" s="2"/>
      <c r="C469" s="31"/>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
      <c r="A470" s="2"/>
      <c r="B470" s="2"/>
      <c r="C470" s="31"/>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
      <c r="A471" s="2"/>
      <c r="B471" s="2"/>
      <c r="C471" s="31"/>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
      <c r="A472" s="2"/>
      <c r="B472" s="2"/>
      <c r="C472" s="31"/>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
      <c r="A473" s="2"/>
      <c r="B473" s="2"/>
      <c r="C473" s="31"/>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
      <c r="A474" s="2"/>
      <c r="B474" s="2"/>
      <c r="C474" s="31"/>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
      <c r="A475" s="2"/>
      <c r="B475" s="2"/>
      <c r="C475" s="31"/>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
      <c r="A476" s="2"/>
      <c r="B476" s="2"/>
      <c r="C476" s="31"/>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
      <c r="A477" s="2"/>
      <c r="B477" s="2"/>
      <c r="C477" s="31"/>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
      <c r="A478" s="2"/>
      <c r="B478" s="2"/>
      <c r="C478" s="31"/>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
      <c r="A479" s="2"/>
      <c r="B479" s="2"/>
      <c r="C479" s="31"/>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
      <c r="A480" s="2"/>
      <c r="B480" s="2"/>
      <c r="C480" s="31"/>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
      <c r="A481" s="2"/>
      <c r="B481" s="2"/>
      <c r="C481" s="31"/>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
      <c r="A482" s="2"/>
      <c r="B482" s="2"/>
      <c r="C482" s="31"/>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
      <c r="A483" s="2"/>
      <c r="B483" s="2"/>
      <c r="C483" s="31"/>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
      <c r="A484" s="2"/>
      <c r="B484" s="2"/>
      <c r="C484" s="31"/>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
      <c r="A485" s="2"/>
      <c r="B485" s="2"/>
      <c r="C485" s="31"/>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
      <c r="A486" s="2"/>
      <c r="B486" s="2"/>
      <c r="C486" s="31"/>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
      <c r="A487" s="2"/>
      <c r="B487" s="2"/>
      <c r="C487" s="31"/>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
      <c r="A488" s="2"/>
      <c r="B488" s="2"/>
      <c r="C488" s="31"/>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
      <c r="A489" s="2"/>
      <c r="B489" s="2"/>
      <c r="C489" s="31"/>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
      <c r="A490" s="2"/>
      <c r="B490" s="2"/>
      <c r="C490" s="31"/>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
      <c r="A491" s="2"/>
      <c r="B491" s="2"/>
      <c r="C491" s="31"/>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
      <c r="A492" s="2"/>
      <c r="B492" s="2"/>
      <c r="C492" s="31"/>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
      <c r="A493" s="2"/>
      <c r="B493" s="2"/>
      <c r="C493" s="31"/>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
      <c r="A494" s="2"/>
      <c r="B494" s="2"/>
      <c r="C494" s="31"/>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
      <c r="A495" s="2"/>
      <c r="B495" s="2"/>
      <c r="C495" s="31"/>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
      <c r="A496" s="2"/>
      <c r="B496" s="2"/>
      <c r="C496" s="31"/>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
      <c r="A497" s="2"/>
      <c r="B497" s="2"/>
      <c r="C497" s="31"/>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
      <c r="A498" s="2"/>
      <c r="B498" s="2"/>
      <c r="C498" s="31"/>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
      <c r="A499" s="2"/>
      <c r="B499" s="2"/>
      <c r="C499" s="31"/>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
      <c r="A500" s="2"/>
      <c r="B500" s="2"/>
      <c r="C500" s="31"/>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
      <c r="A501" s="2"/>
      <c r="B501" s="2"/>
      <c r="C501" s="31"/>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
      <c r="A502" s="2"/>
      <c r="B502" s="2"/>
      <c r="C502" s="31"/>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
      <c r="A503" s="2"/>
      <c r="B503" s="2"/>
      <c r="C503" s="31"/>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
      <c r="A504" s="2"/>
      <c r="B504" s="2"/>
      <c r="C504" s="31"/>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
      <c r="A505" s="2"/>
      <c r="B505" s="2"/>
      <c r="C505" s="31"/>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
      <c r="A506" s="2"/>
      <c r="B506" s="2"/>
      <c r="C506" s="31"/>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
      <c r="A507" s="2"/>
      <c r="B507" s="2"/>
      <c r="C507" s="31"/>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
      <c r="A508" s="2"/>
      <c r="B508" s="2"/>
      <c r="C508" s="31"/>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
      <c r="A509" s="2"/>
      <c r="B509" s="2"/>
      <c r="C509" s="31"/>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
      <c r="A510" s="2"/>
      <c r="B510" s="2"/>
      <c r="C510" s="31"/>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
      <c r="A511" s="2"/>
      <c r="B511" s="2"/>
      <c r="C511" s="31"/>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
      <c r="A512" s="2"/>
      <c r="B512" s="2"/>
      <c r="C512" s="31"/>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
      <c r="A513" s="2"/>
      <c r="B513" s="2"/>
      <c r="C513" s="31"/>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
      <c r="A514" s="2"/>
      <c r="B514" s="2"/>
      <c r="C514" s="31"/>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
      <c r="A515" s="2"/>
      <c r="B515" s="2"/>
      <c r="C515" s="31"/>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
      <c r="A516" s="2"/>
      <c r="B516" s="2"/>
      <c r="C516" s="31"/>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
      <c r="A517" s="2"/>
      <c r="B517" s="2"/>
      <c r="C517" s="31"/>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
      <c r="A518" s="2"/>
      <c r="B518" s="2"/>
      <c r="C518" s="31"/>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
      <c r="A519" s="2"/>
      <c r="B519" s="2"/>
      <c r="C519" s="31"/>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
      <c r="A520" s="2"/>
      <c r="B520" s="2"/>
      <c r="C520" s="31"/>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
      <c r="A521" s="2"/>
      <c r="B521" s="2"/>
      <c r="C521" s="31"/>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
      <c r="A522" s="2"/>
      <c r="B522" s="2"/>
      <c r="C522" s="31"/>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
      <c r="A523" s="2"/>
      <c r="B523" s="2"/>
      <c r="C523" s="31"/>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
      <c r="A524" s="2"/>
      <c r="B524" s="2"/>
      <c r="C524" s="31"/>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
      <c r="A525" s="2"/>
      <c r="B525" s="2"/>
      <c r="C525" s="31"/>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
      <c r="A526" s="2"/>
      <c r="B526" s="2"/>
      <c r="C526" s="31"/>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
      <c r="A527" s="2"/>
      <c r="B527" s="2"/>
      <c r="C527" s="31"/>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
      <c r="A528" s="2"/>
      <c r="B528" s="2"/>
      <c r="C528" s="31"/>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
      <c r="A529" s="2"/>
      <c r="B529" s="2"/>
      <c r="C529" s="31"/>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
      <c r="A530" s="2"/>
      <c r="B530" s="2"/>
      <c r="C530" s="31"/>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
      <c r="A531" s="2"/>
      <c r="B531" s="2"/>
      <c r="C531" s="31"/>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
      <c r="A532" s="2"/>
      <c r="B532" s="2"/>
      <c r="C532" s="31"/>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
      <c r="A533" s="2"/>
      <c r="B533" s="2"/>
      <c r="C533" s="31"/>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
      <c r="A534" s="2"/>
      <c r="B534" s="2"/>
      <c r="C534" s="31"/>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
      <c r="A535" s="2"/>
      <c r="B535" s="2"/>
      <c r="C535" s="31"/>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
      <c r="A536" s="2"/>
      <c r="B536" s="2"/>
      <c r="C536" s="31"/>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
      <c r="A537" s="2"/>
      <c r="B537" s="2"/>
      <c r="C537" s="31"/>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
      <c r="A538" s="2"/>
      <c r="B538" s="2"/>
      <c r="C538" s="31"/>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
      <c r="A539" s="2"/>
      <c r="B539" s="2"/>
      <c r="C539" s="31"/>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
      <c r="A540" s="2"/>
      <c r="B540" s="2"/>
      <c r="C540" s="31"/>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
      <c r="A541" s="2"/>
      <c r="B541" s="2"/>
      <c r="C541" s="31"/>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
      <c r="A542" s="2"/>
      <c r="B542" s="2"/>
      <c r="C542" s="31"/>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
      <c r="A543" s="2"/>
      <c r="B543" s="2"/>
      <c r="C543" s="31"/>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
      <c r="A544" s="2"/>
      <c r="B544" s="2"/>
      <c r="C544" s="31"/>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
      <c r="A545" s="2"/>
      <c r="B545" s="2"/>
      <c r="C545" s="31"/>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
      <c r="A546" s="2"/>
      <c r="B546" s="2"/>
      <c r="C546" s="31"/>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
      <c r="A547" s="2"/>
      <c r="B547" s="2"/>
      <c r="C547" s="31"/>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
      <c r="A548" s="2"/>
      <c r="B548" s="2"/>
      <c r="C548" s="31"/>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
      <c r="A549" s="2"/>
      <c r="B549" s="2"/>
      <c r="C549" s="31"/>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
      <c r="A550" s="2"/>
      <c r="B550" s="2"/>
      <c r="C550" s="31"/>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
      <c r="A551" s="2"/>
      <c r="B551" s="2"/>
      <c r="C551" s="31"/>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
      <c r="A552" s="2"/>
      <c r="B552" s="2"/>
      <c r="C552" s="31"/>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
      <c r="A553" s="2"/>
      <c r="B553" s="2"/>
      <c r="C553" s="31"/>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
      <c r="A554" s="2"/>
      <c r="B554" s="2"/>
      <c r="C554" s="31"/>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
      <c r="A555" s="2"/>
      <c r="B555" s="2"/>
      <c r="C555" s="31"/>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
      <c r="A556" s="2"/>
      <c r="B556" s="2"/>
      <c r="C556" s="31"/>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
      <c r="A557" s="2"/>
      <c r="B557" s="2"/>
      <c r="C557" s="31"/>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
      <c r="A558" s="2"/>
      <c r="B558" s="2"/>
      <c r="C558" s="31"/>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
      <c r="A559" s="2"/>
      <c r="B559" s="2"/>
      <c r="C559" s="31"/>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
      <c r="A560" s="2"/>
      <c r="B560" s="2"/>
      <c r="C560" s="31"/>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
      <c r="A561" s="2"/>
      <c r="B561" s="2"/>
      <c r="C561" s="31"/>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
      <c r="A562" s="2"/>
      <c r="B562" s="2"/>
      <c r="C562" s="31"/>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
      <c r="A563" s="2"/>
      <c r="B563" s="2"/>
      <c r="C563" s="31"/>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
      <c r="A564" s="2"/>
      <c r="B564" s="2"/>
      <c r="C564" s="31"/>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
      <c r="A565" s="2"/>
      <c r="B565" s="2"/>
      <c r="C565" s="31"/>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
      <c r="A566" s="2"/>
      <c r="B566" s="2"/>
      <c r="C566" s="31"/>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
      <c r="A567" s="2"/>
      <c r="B567" s="2"/>
      <c r="C567" s="31"/>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
      <c r="A568" s="2"/>
      <c r="B568" s="2"/>
      <c r="C568" s="31"/>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
      <c r="A569" s="2"/>
      <c r="B569" s="2"/>
      <c r="C569" s="31"/>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
      <c r="A570" s="2"/>
      <c r="B570" s="2"/>
      <c r="C570" s="31"/>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
      <c r="A571" s="2"/>
      <c r="B571" s="2"/>
      <c r="C571" s="31"/>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
      <c r="A572" s="2"/>
      <c r="B572" s="2"/>
      <c r="C572" s="31"/>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
      <c r="A573" s="2"/>
      <c r="B573" s="2"/>
      <c r="C573" s="31"/>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
      <c r="A574" s="2"/>
      <c r="B574" s="2"/>
      <c r="C574" s="31"/>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
      <c r="A575" s="2"/>
      <c r="B575" s="2"/>
      <c r="C575" s="31"/>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
      <c r="A576" s="2"/>
      <c r="B576" s="2"/>
      <c r="C576" s="31"/>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
      <c r="A577" s="2"/>
      <c r="B577" s="2"/>
      <c r="C577" s="31"/>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
      <c r="A578" s="2"/>
      <c r="B578" s="2"/>
      <c r="C578" s="31"/>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
      <c r="A579" s="2"/>
      <c r="B579" s="2"/>
      <c r="C579" s="31"/>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
      <c r="A580" s="2"/>
      <c r="B580" s="2"/>
      <c r="C580" s="31"/>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
      <c r="A581" s="2"/>
      <c r="B581" s="2"/>
      <c r="C581" s="31"/>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
      <c r="A582" s="2"/>
      <c r="B582" s="2"/>
      <c r="C582" s="31"/>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
      <c r="A583" s="2"/>
      <c r="B583" s="2"/>
      <c r="C583" s="31"/>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
      <c r="A584" s="2"/>
      <c r="B584" s="2"/>
      <c r="C584" s="31"/>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
      <c r="A585" s="2"/>
      <c r="B585" s="2"/>
      <c r="C585" s="31"/>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
      <c r="A586" s="2"/>
      <c r="B586" s="2"/>
      <c r="C586" s="31"/>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
      <c r="A587" s="2"/>
      <c r="B587" s="2"/>
      <c r="C587" s="31"/>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
      <c r="A588" s="2"/>
      <c r="B588" s="2"/>
      <c r="C588" s="31"/>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
      <c r="A589" s="2"/>
      <c r="B589" s="2"/>
      <c r="C589" s="31"/>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
      <c r="A590" s="2"/>
      <c r="B590" s="2"/>
      <c r="C590" s="31"/>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
      <c r="A591" s="2"/>
      <c r="B591" s="2"/>
      <c r="C591" s="31"/>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
      <c r="A592" s="2"/>
      <c r="B592" s="2"/>
      <c r="C592" s="31"/>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
      <c r="A593" s="2"/>
      <c r="B593" s="2"/>
      <c r="C593" s="31"/>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
      <c r="A594" s="2"/>
      <c r="B594" s="2"/>
      <c r="C594" s="31"/>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
      <c r="A595" s="2"/>
      <c r="B595" s="2"/>
      <c r="C595" s="31"/>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
      <c r="A596" s="2"/>
      <c r="B596" s="2"/>
      <c r="C596" s="31"/>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
      <c r="A597" s="2"/>
      <c r="B597" s="2"/>
      <c r="C597" s="31"/>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
      <c r="A598" s="2"/>
      <c r="B598" s="2"/>
      <c r="C598" s="31"/>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
      <c r="A599" s="2"/>
      <c r="B599" s="2"/>
      <c r="C599" s="31"/>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
      <c r="A600" s="2"/>
      <c r="B600" s="2"/>
      <c r="C600" s="31"/>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
      <c r="A601" s="2"/>
      <c r="B601" s="2"/>
      <c r="C601" s="31"/>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
      <c r="A602" s="2"/>
      <c r="B602" s="2"/>
      <c r="C602" s="31"/>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
      <c r="A603" s="2"/>
      <c r="B603" s="2"/>
      <c r="C603" s="31"/>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
      <c r="A604" s="2"/>
      <c r="B604" s="2"/>
      <c r="C604" s="31"/>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
      <c r="A605" s="2"/>
      <c r="B605" s="2"/>
      <c r="C605" s="31"/>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
      <c r="A606" s="2"/>
      <c r="B606" s="2"/>
      <c r="C606" s="31"/>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
      <c r="A607" s="2"/>
      <c r="B607" s="2"/>
      <c r="C607" s="31"/>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
      <c r="A608" s="2"/>
      <c r="B608" s="2"/>
      <c r="C608" s="31"/>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
      <c r="A609" s="2"/>
      <c r="B609" s="2"/>
      <c r="C609" s="31"/>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
      <c r="A610" s="2"/>
      <c r="B610" s="2"/>
      <c r="C610" s="31"/>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
      <c r="A611" s="2"/>
      <c r="B611" s="2"/>
      <c r="C611" s="31"/>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
      <c r="A612" s="2"/>
      <c r="B612" s="2"/>
      <c r="C612" s="31"/>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
      <c r="A613" s="2"/>
      <c r="B613" s="2"/>
      <c r="C613" s="31"/>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
      <c r="A614" s="2"/>
      <c r="B614" s="2"/>
      <c r="C614" s="31"/>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
      <c r="A615" s="2"/>
      <c r="B615" s="2"/>
      <c r="C615" s="31"/>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
      <c r="A616" s="2"/>
      <c r="B616" s="2"/>
      <c r="C616" s="31"/>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
      <c r="A617" s="2"/>
      <c r="B617" s="2"/>
      <c r="C617" s="31"/>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
      <c r="A618" s="2"/>
      <c r="B618" s="2"/>
      <c r="C618" s="31"/>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
      <c r="A619" s="2"/>
      <c r="B619" s="2"/>
      <c r="C619" s="31"/>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
      <c r="A620" s="2"/>
      <c r="B620" s="2"/>
      <c r="C620" s="31"/>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
      <c r="A621" s="2"/>
      <c r="B621" s="2"/>
      <c r="C621" s="31"/>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
      <c r="A622" s="2"/>
      <c r="B622" s="2"/>
      <c r="C622" s="31"/>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
      <c r="A623" s="2"/>
      <c r="B623" s="2"/>
      <c r="C623" s="31"/>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
      <c r="A624" s="2"/>
      <c r="B624" s="2"/>
      <c r="C624" s="31"/>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
      <c r="A625" s="2"/>
      <c r="B625" s="2"/>
      <c r="C625" s="31"/>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
      <c r="A626" s="2"/>
      <c r="B626" s="2"/>
      <c r="C626" s="31"/>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
      <c r="A627" s="2"/>
      <c r="B627" s="2"/>
      <c r="C627" s="31"/>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
      <c r="A628" s="2"/>
      <c r="B628" s="2"/>
      <c r="C628" s="31"/>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
      <c r="A629" s="2"/>
      <c r="B629" s="2"/>
      <c r="C629" s="31"/>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
      <c r="A630" s="2"/>
      <c r="B630" s="2"/>
      <c r="C630" s="31"/>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
      <c r="A631" s="2"/>
      <c r="B631" s="2"/>
      <c r="C631" s="31"/>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
      <c r="A632" s="2"/>
      <c r="B632" s="2"/>
      <c r="C632" s="31"/>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
      <c r="A633" s="2"/>
      <c r="B633" s="2"/>
      <c r="C633" s="31"/>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
      <c r="A634" s="2"/>
      <c r="B634" s="2"/>
      <c r="C634" s="31"/>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
      <c r="A635" s="2"/>
      <c r="B635" s="2"/>
      <c r="C635" s="31"/>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
      <c r="A636" s="2"/>
      <c r="B636" s="2"/>
      <c r="C636" s="31"/>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
      <c r="A637" s="2"/>
      <c r="B637" s="2"/>
      <c r="C637" s="31"/>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
      <c r="A638" s="2"/>
      <c r="B638" s="2"/>
      <c r="C638" s="31"/>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
      <c r="A639" s="2"/>
      <c r="B639" s="2"/>
      <c r="C639" s="31"/>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
      <c r="A640" s="2"/>
      <c r="B640" s="2"/>
      <c r="C640" s="31"/>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
      <c r="A641" s="2"/>
      <c r="B641" s="2"/>
      <c r="C641" s="31"/>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
      <c r="A642" s="2"/>
      <c r="B642" s="2"/>
      <c r="C642" s="31"/>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
      <c r="A643" s="2"/>
      <c r="B643" s="2"/>
      <c r="C643" s="31"/>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
      <c r="A644" s="2"/>
      <c r="B644" s="2"/>
      <c r="C644" s="31"/>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
      <c r="A645" s="2"/>
      <c r="B645" s="2"/>
      <c r="C645" s="31"/>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
      <c r="A646" s="2"/>
      <c r="B646" s="2"/>
      <c r="C646" s="31"/>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
      <c r="A647" s="2"/>
      <c r="B647" s="2"/>
      <c r="C647" s="31"/>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
      <c r="A648" s="2"/>
      <c r="B648" s="2"/>
      <c r="C648" s="31"/>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
      <c r="A649" s="2"/>
      <c r="B649" s="2"/>
      <c r="C649" s="31"/>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
      <c r="A650" s="2"/>
      <c r="B650" s="2"/>
      <c r="C650" s="31"/>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
      <c r="A651" s="2"/>
      <c r="B651" s="2"/>
      <c r="C651" s="31"/>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
      <c r="A652" s="2"/>
      <c r="B652" s="2"/>
      <c r="C652" s="31"/>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
      <c r="A653" s="2"/>
      <c r="B653" s="2"/>
      <c r="C653" s="31"/>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
      <c r="A654" s="2"/>
      <c r="B654" s="2"/>
      <c r="C654" s="31"/>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
      <c r="A655" s="2"/>
      <c r="B655" s="2"/>
      <c r="C655" s="31"/>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
      <c r="A656" s="2"/>
      <c r="B656" s="2"/>
      <c r="C656" s="31"/>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
      <c r="A657" s="2"/>
      <c r="B657" s="2"/>
      <c r="C657" s="31"/>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
      <c r="A658" s="2"/>
      <c r="B658" s="2"/>
      <c r="C658" s="31"/>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
      <c r="A659" s="2"/>
      <c r="B659" s="2"/>
      <c r="C659" s="31"/>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
      <c r="A660" s="2"/>
      <c r="B660" s="2"/>
      <c r="C660" s="31"/>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
      <c r="A661" s="2"/>
      <c r="B661" s="2"/>
      <c r="C661" s="31"/>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
      <c r="A662" s="2"/>
      <c r="B662" s="2"/>
      <c r="C662" s="31"/>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
      <c r="A663" s="2"/>
      <c r="B663" s="2"/>
      <c r="C663" s="31"/>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
      <c r="A664" s="2"/>
      <c r="B664" s="2"/>
      <c r="C664" s="31"/>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
      <c r="A665" s="2"/>
      <c r="B665" s="2"/>
      <c r="C665" s="31"/>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
      <c r="A666" s="2"/>
      <c r="B666" s="2"/>
      <c r="C666" s="31"/>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
      <c r="A667" s="2"/>
      <c r="B667" s="2"/>
      <c r="C667" s="31"/>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
      <c r="A668" s="2"/>
      <c r="B668" s="2"/>
      <c r="C668" s="31"/>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
      <c r="A669" s="2"/>
      <c r="B669" s="2"/>
      <c r="C669" s="31"/>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
      <c r="A670" s="2"/>
      <c r="B670" s="2"/>
      <c r="C670" s="31"/>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
      <c r="A671" s="2"/>
      <c r="B671" s="2"/>
      <c r="C671" s="31"/>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
      <c r="A672" s="2"/>
      <c r="B672" s="2"/>
      <c r="C672" s="31"/>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
      <c r="A673" s="2"/>
      <c r="B673" s="2"/>
      <c r="C673" s="31"/>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
      <c r="A674" s="2"/>
      <c r="B674" s="2"/>
      <c r="C674" s="31"/>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
      <c r="A675" s="2"/>
      <c r="B675" s="2"/>
      <c r="C675" s="31"/>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
      <c r="A676" s="2"/>
      <c r="B676" s="2"/>
      <c r="C676" s="31"/>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
      <c r="A677" s="2"/>
      <c r="B677" s="2"/>
      <c r="C677" s="31"/>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
      <c r="A678" s="2"/>
      <c r="B678" s="2"/>
      <c r="C678" s="31"/>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
      <c r="A679" s="2"/>
      <c r="B679" s="2"/>
      <c r="C679" s="31"/>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
      <c r="A680" s="2"/>
      <c r="B680" s="2"/>
      <c r="C680" s="31"/>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
      <c r="A681" s="2"/>
      <c r="B681" s="2"/>
      <c r="C681" s="31"/>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
      <c r="A682" s="2"/>
      <c r="B682" s="2"/>
      <c r="C682" s="31"/>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
      <c r="A683" s="2"/>
      <c r="B683" s="2"/>
      <c r="C683" s="31"/>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
      <c r="A684" s="2"/>
      <c r="B684" s="2"/>
      <c r="C684" s="31"/>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
      <c r="A685" s="2"/>
      <c r="B685" s="2"/>
      <c r="C685" s="31"/>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
      <c r="A686" s="2"/>
      <c r="B686" s="2"/>
      <c r="C686" s="31"/>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
      <c r="A687" s="2"/>
      <c r="B687" s="2"/>
      <c r="C687" s="31"/>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
      <c r="A688" s="2"/>
      <c r="B688" s="2"/>
      <c r="C688" s="31"/>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
      <c r="A689" s="2"/>
      <c r="B689" s="2"/>
      <c r="C689" s="31"/>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
      <c r="A690" s="2"/>
      <c r="B690" s="2"/>
      <c r="C690" s="31"/>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
      <c r="A691" s="2"/>
      <c r="B691" s="2"/>
      <c r="C691" s="31"/>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
      <c r="A692" s="2"/>
      <c r="B692" s="2"/>
      <c r="C692" s="31"/>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
      <c r="A693" s="2"/>
      <c r="B693" s="2"/>
      <c r="C693" s="31"/>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
      <c r="A694" s="2"/>
      <c r="B694" s="2"/>
      <c r="C694" s="31"/>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
      <c r="A695" s="2"/>
      <c r="B695" s="2"/>
      <c r="C695" s="31"/>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
      <c r="A696" s="2"/>
      <c r="B696" s="2"/>
      <c r="C696" s="31"/>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
      <c r="A697" s="2"/>
      <c r="B697" s="2"/>
      <c r="C697" s="31"/>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
      <c r="A698" s="2"/>
      <c r="B698" s="2"/>
      <c r="C698" s="31"/>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
      <c r="A699" s="2"/>
      <c r="B699" s="2"/>
      <c r="C699" s="31"/>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
      <c r="A700" s="2"/>
      <c r="B700" s="2"/>
      <c r="C700" s="31"/>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
      <c r="A701" s="2"/>
      <c r="B701" s="2"/>
      <c r="C701" s="31"/>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
      <c r="A702" s="2"/>
      <c r="B702" s="2"/>
      <c r="C702" s="31"/>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
      <c r="A703" s="2"/>
      <c r="B703" s="2"/>
      <c r="C703" s="31"/>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
      <c r="A704" s="2"/>
      <c r="B704" s="2"/>
      <c r="C704" s="31"/>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
      <c r="A705" s="2"/>
      <c r="B705" s="2"/>
      <c r="C705" s="31"/>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
      <c r="A706" s="2"/>
      <c r="B706" s="2"/>
      <c r="C706" s="31"/>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
      <c r="A707" s="2"/>
      <c r="B707" s="2"/>
      <c r="C707" s="31"/>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
      <c r="A708" s="2"/>
      <c r="B708" s="2"/>
      <c r="C708" s="31"/>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
      <c r="A709" s="2"/>
      <c r="B709" s="2"/>
      <c r="C709" s="31"/>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
      <c r="A710" s="2"/>
      <c r="B710" s="2"/>
      <c r="C710" s="31"/>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
      <c r="A711" s="2"/>
      <c r="B711" s="2"/>
      <c r="C711" s="31"/>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
      <c r="A712" s="2"/>
      <c r="B712" s="2"/>
      <c r="C712" s="31"/>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
      <c r="A713" s="2"/>
      <c r="B713" s="2"/>
      <c r="C713" s="31"/>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
      <c r="A714" s="2"/>
      <c r="B714" s="2"/>
      <c r="C714" s="31"/>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
      <c r="A715" s="2"/>
      <c r="B715" s="2"/>
      <c r="C715" s="31"/>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
      <c r="A716" s="2"/>
      <c r="B716" s="2"/>
      <c r="C716" s="31"/>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
      <c r="A717" s="2"/>
      <c r="B717" s="2"/>
      <c r="C717" s="31"/>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
      <c r="A718" s="2"/>
      <c r="B718" s="2"/>
      <c r="C718" s="31"/>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
      <c r="A719" s="2"/>
      <c r="B719" s="2"/>
      <c r="C719" s="31"/>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
      <c r="A720" s="2"/>
      <c r="B720" s="2"/>
      <c r="C720" s="31"/>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
      <c r="A721" s="2"/>
      <c r="B721" s="2"/>
      <c r="C721" s="31"/>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
      <c r="A722" s="2"/>
      <c r="B722" s="2"/>
      <c r="C722" s="31"/>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
      <c r="A723" s="2"/>
      <c r="B723" s="2"/>
      <c r="C723" s="31"/>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
      <c r="A724" s="2"/>
      <c r="B724" s="2"/>
      <c r="C724" s="31"/>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
      <c r="A725" s="2"/>
      <c r="B725" s="2"/>
      <c r="C725" s="31"/>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
      <c r="A726" s="2"/>
      <c r="B726" s="2"/>
      <c r="C726" s="31"/>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
      <c r="A727" s="2"/>
      <c r="B727" s="2"/>
      <c r="C727" s="31"/>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
      <c r="A728" s="2"/>
      <c r="B728" s="2"/>
      <c r="C728" s="31"/>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
      <c r="A729" s="2"/>
      <c r="B729" s="2"/>
      <c r="C729" s="31"/>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
      <c r="A730" s="2"/>
      <c r="B730" s="2"/>
      <c r="C730" s="31"/>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
      <c r="A731" s="2"/>
      <c r="B731" s="2"/>
      <c r="C731" s="31"/>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
      <c r="A732" s="2"/>
      <c r="B732" s="2"/>
      <c r="C732" s="31"/>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
      <c r="A733" s="2"/>
      <c r="B733" s="2"/>
      <c r="C733" s="31"/>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
      <c r="A734" s="2"/>
      <c r="B734" s="2"/>
      <c r="C734" s="31"/>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
      <c r="A735" s="2"/>
      <c r="B735" s="2"/>
      <c r="C735" s="31"/>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
      <c r="A736" s="2"/>
      <c r="B736" s="2"/>
      <c r="C736" s="31"/>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
      <c r="A737" s="2"/>
      <c r="B737" s="2"/>
      <c r="C737" s="31"/>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
      <c r="A738" s="2"/>
      <c r="B738" s="2"/>
      <c r="C738" s="31"/>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
      <c r="A739" s="2"/>
      <c r="B739" s="2"/>
      <c r="C739" s="31"/>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
      <c r="A740" s="2"/>
      <c r="B740" s="2"/>
      <c r="C740" s="31"/>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
      <c r="A741" s="2"/>
      <c r="B741" s="2"/>
      <c r="C741" s="31"/>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
      <c r="A742" s="2"/>
      <c r="B742" s="2"/>
      <c r="C742" s="31"/>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
      <c r="A743" s="2"/>
      <c r="B743" s="2"/>
      <c r="C743" s="31"/>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
      <c r="A744" s="2"/>
      <c r="B744" s="2"/>
      <c r="C744" s="31"/>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
      <c r="A745" s="2"/>
      <c r="B745" s="2"/>
      <c r="C745" s="31"/>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
      <c r="A746" s="2"/>
      <c r="B746" s="2"/>
      <c r="C746" s="31"/>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
      <c r="A747" s="2"/>
      <c r="B747" s="2"/>
      <c r="C747" s="31"/>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
      <c r="A748" s="2"/>
      <c r="B748" s="2"/>
      <c r="C748" s="31"/>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
      <c r="A749" s="2"/>
      <c r="B749" s="2"/>
      <c r="C749" s="31"/>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
      <c r="A750" s="2"/>
      <c r="B750" s="2"/>
      <c r="C750" s="31"/>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
      <c r="A751" s="2"/>
      <c r="B751" s="2"/>
      <c r="C751" s="31"/>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
      <c r="A752" s="2"/>
      <c r="B752" s="2"/>
      <c r="C752" s="31"/>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
      <c r="A753" s="2"/>
      <c r="B753" s="2"/>
      <c r="C753" s="31"/>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
      <c r="A754" s="2"/>
      <c r="B754" s="2"/>
      <c r="C754" s="31"/>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
      <c r="A755" s="2"/>
      <c r="B755" s="2"/>
      <c r="C755" s="31"/>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
      <c r="A756" s="2"/>
      <c r="B756" s="2"/>
      <c r="C756" s="31"/>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
      <c r="A757" s="2"/>
      <c r="B757" s="2"/>
      <c r="C757" s="31"/>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
      <c r="A758" s="2"/>
      <c r="B758" s="2"/>
      <c r="C758" s="31"/>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
      <c r="A759" s="2"/>
      <c r="B759" s="2"/>
      <c r="C759" s="31"/>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
      <c r="A760" s="2"/>
      <c r="B760" s="2"/>
      <c r="C760" s="31"/>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
      <c r="A761" s="2"/>
      <c r="B761" s="2"/>
      <c r="C761" s="31"/>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
      <c r="A762" s="2"/>
      <c r="B762" s="2"/>
      <c r="C762" s="31"/>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
      <c r="A763" s="2"/>
      <c r="B763" s="2"/>
      <c r="C763" s="31"/>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
      <c r="A764" s="2"/>
      <c r="B764" s="2"/>
      <c r="C764" s="31"/>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
      <c r="A765" s="2"/>
      <c r="B765" s="2"/>
      <c r="C765" s="31"/>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
      <c r="A766" s="2"/>
      <c r="B766" s="2"/>
      <c r="C766" s="31"/>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
      <c r="A767" s="2"/>
      <c r="B767" s="2"/>
      <c r="C767" s="31"/>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
      <c r="A768" s="2"/>
      <c r="B768" s="2"/>
      <c r="C768" s="31"/>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
      <c r="A769" s="2"/>
      <c r="B769" s="2"/>
      <c r="C769" s="31"/>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
      <c r="A770" s="2"/>
      <c r="B770" s="2"/>
      <c r="C770" s="31"/>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
      <c r="A771" s="2"/>
      <c r="B771" s="2"/>
      <c r="C771" s="31"/>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
      <c r="A772" s="2"/>
      <c r="B772" s="2"/>
      <c r="C772" s="31"/>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
      <c r="A773" s="2"/>
      <c r="B773" s="2"/>
      <c r="C773" s="31"/>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
      <c r="A774" s="2"/>
      <c r="B774" s="2"/>
      <c r="C774" s="31"/>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
      <c r="A775" s="2"/>
      <c r="B775" s="2"/>
      <c r="C775" s="31"/>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
      <c r="A776" s="2"/>
      <c r="B776" s="2"/>
      <c r="C776" s="31"/>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
      <c r="A777" s="2"/>
      <c r="B777" s="2"/>
      <c r="C777" s="31"/>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
      <c r="A778" s="2"/>
      <c r="B778" s="2"/>
      <c r="C778" s="31"/>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
      <c r="A779" s="2"/>
      <c r="B779" s="2"/>
      <c r="C779" s="31"/>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
      <c r="A780" s="2"/>
      <c r="B780" s="2"/>
      <c r="C780" s="31"/>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
      <c r="A781" s="2"/>
      <c r="B781" s="2"/>
      <c r="C781" s="31"/>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
      <c r="A782" s="2"/>
      <c r="B782" s="2"/>
      <c r="C782" s="31"/>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
      <c r="A783" s="2"/>
      <c r="B783" s="2"/>
      <c r="C783" s="31"/>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
      <c r="A784" s="2"/>
      <c r="B784" s="2"/>
      <c r="C784" s="31"/>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
      <c r="A785" s="2"/>
      <c r="B785" s="2"/>
      <c r="C785" s="31"/>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
      <c r="A786" s="2"/>
      <c r="B786" s="2"/>
      <c r="C786" s="31"/>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
      <c r="A787" s="2"/>
      <c r="B787" s="2"/>
      <c r="C787" s="31"/>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
      <c r="A788" s="2"/>
      <c r="B788" s="2"/>
      <c r="C788" s="31"/>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
      <c r="A789" s="2"/>
      <c r="B789" s="2"/>
      <c r="C789" s="31"/>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
      <c r="A790" s="2"/>
      <c r="B790" s="2"/>
      <c r="C790" s="31"/>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
      <c r="A791" s="2"/>
      <c r="B791" s="2"/>
      <c r="C791" s="31"/>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
      <c r="A792" s="2"/>
      <c r="B792" s="2"/>
      <c r="C792" s="31"/>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
      <c r="A793" s="2"/>
      <c r="B793" s="2"/>
      <c r="C793" s="31"/>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
      <c r="A794" s="2"/>
      <c r="B794" s="2"/>
      <c r="C794" s="31"/>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
      <c r="A795" s="2"/>
      <c r="B795" s="2"/>
      <c r="C795" s="31"/>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
      <c r="A796" s="2"/>
      <c r="B796" s="2"/>
      <c r="C796" s="31"/>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
      <c r="A797" s="2"/>
      <c r="B797" s="2"/>
      <c r="C797" s="31"/>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
      <c r="A798" s="2"/>
      <c r="B798" s="2"/>
      <c r="C798" s="31"/>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
      <c r="A799" s="2"/>
      <c r="B799" s="2"/>
      <c r="C799" s="31"/>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
      <c r="A800" s="2"/>
      <c r="B800" s="2"/>
      <c r="C800" s="31"/>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
      <c r="A801" s="2"/>
      <c r="B801" s="2"/>
      <c r="C801" s="31"/>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
      <c r="A802" s="2"/>
      <c r="B802" s="2"/>
      <c r="C802" s="31"/>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
      <c r="A803" s="2"/>
      <c r="B803" s="2"/>
      <c r="C803" s="31"/>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
      <c r="A804" s="2"/>
      <c r="B804" s="2"/>
      <c r="C804" s="31"/>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
      <c r="A805" s="2"/>
      <c r="B805" s="2"/>
      <c r="C805" s="31"/>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
      <c r="A806" s="2"/>
      <c r="B806" s="2"/>
      <c r="C806" s="31"/>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
      <c r="A807" s="2"/>
      <c r="B807" s="2"/>
      <c r="C807" s="31"/>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
      <c r="A808" s="2"/>
      <c r="B808" s="2"/>
      <c r="C808" s="31"/>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
      <c r="A809" s="2"/>
      <c r="B809" s="2"/>
      <c r="C809" s="31"/>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
      <c r="A810" s="2"/>
      <c r="B810" s="2"/>
      <c r="C810" s="31"/>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
      <c r="A811" s="2"/>
      <c r="B811" s="2"/>
      <c r="C811" s="31"/>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
      <c r="A812" s="2"/>
      <c r="B812" s="2"/>
      <c r="C812" s="31"/>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
      <c r="A813" s="2"/>
      <c r="B813" s="2"/>
      <c r="C813" s="31"/>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
      <c r="A814" s="2"/>
      <c r="B814" s="2"/>
      <c r="C814" s="31"/>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
      <c r="A815" s="2"/>
      <c r="B815" s="2"/>
      <c r="C815" s="31"/>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
      <c r="A816" s="2"/>
      <c r="B816" s="2"/>
      <c r="C816" s="31"/>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
      <c r="A817" s="2"/>
      <c r="B817" s="2"/>
      <c r="C817" s="31"/>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
      <c r="A818" s="2"/>
      <c r="B818" s="2"/>
      <c r="C818" s="31"/>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
      <c r="A819" s="2"/>
      <c r="B819" s="2"/>
      <c r="C819" s="31"/>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
      <c r="A820" s="2"/>
      <c r="B820" s="2"/>
      <c r="C820" s="31"/>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
      <c r="A821" s="2"/>
      <c r="B821" s="2"/>
      <c r="C821" s="31"/>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
      <c r="A822" s="2"/>
      <c r="B822" s="2"/>
      <c r="C822" s="31"/>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
      <c r="A823" s="2"/>
      <c r="B823" s="2"/>
      <c r="C823" s="31"/>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
      <c r="A824" s="2"/>
      <c r="B824" s="2"/>
      <c r="C824" s="31"/>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
      <c r="A825" s="2"/>
      <c r="B825" s="2"/>
      <c r="C825" s="31"/>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
      <c r="A826" s="2"/>
      <c r="B826" s="2"/>
      <c r="C826" s="31"/>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
      <c r="A827" s="2"/>
      <c r="B827" s="2"/>
      <c r="C827" s="31"/>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
      <c r="A828" s="2"/>
      <c r="B828" s="2"/>
      <c r="C828" s="31"/>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
      <c r="A829" s="2"/>
      <c r="B829" s="2"/>
      <c r="C829" s="31"/>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
      <c r="A830" s="2"/>
      <c r="B830" s="2"/>
      <c r="C830" s="31"/>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
      <c r="A831" s="2"/>
      <c r="B831" s="2"/>
      <c r="C831" s="31"/>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
      <c r="A832" s="2"/>
      <c r="B832" s="2"/>
      <c r="C832" s="31"/>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
      <c r="A833" s="2"/>
      <c r="B833" s="2"/>
      <c r="C833" s="31"/>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
      <c r="A834" s="2"/>
      <c r="B834" s="2"/>
      <c r="C834" s="31"/>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
      <c r="A835" s="2"/>
      <c r="B835" s="2"/>
      <c r="C835" s="31"/>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
      <c r="A836" s="2"/>
      <c r="B836" s="2"/>
      <c r="C836" s="31"/>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
      <c r="A837" s="2"/>
      <c r="B837" s="2"/>
      <c r="C837" s="31"/>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
      <c r="A838" s="2"/>
      <c r="B838" s="2"/>
      <c r="C838" s="31"/>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
      <c r="A839" s="2"/>
      <c r="B839" s="2"/>
      <c r="C839" s="31"/>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
      <c r="A840" s="2"/>
      <c r="B840" s="2"/>
      <c r="C840" s="31"/>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
      <c r="A841" s="2"/>
      <c r="B841" s="2"/>
      <c r="C841" s="31"/>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
      <c r="A842" s="2"/>
      <c r="B842" s="2"/>
      <c r="C842" s="31"/>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
      <c r="A843" s="2"/>
      <c r="B843" s="2"/>
      <c r="C843" s="31"/>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
      <c r="A844" s="2"/>
      <c r="B844" s="2"/>
      <c r="C844" s="31"/>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
      <c r="A845" s="2"/>
      <c r="B845" s="2"/>
      <c r="C845" s="31"/>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
      <c r="A846" s="2"/>
      <c r="B846" s="2"/>
      <c r="C846" s="31"/>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
      <c r="A847" s="2"/>
      <c r="B847" s="2"/>
      <c r="C847" s="31"/>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
      <c r="A848" s="2"/>
      <c r="B848" s="2"/>
      <c r="C848" s="31"/>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
      <c r="A849" s="2"/>
      <c r="B849" s="2"/>
      <c r="C849" s="31"/>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
      <c r="A850" s="2"/>
      <c r="B850" s="2"/>
      <c r="C850" s="31"/>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
      <c r="A851" s="2"/>
      <c r="B851" s="2"/>
      <c r="C851" s="31"/>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
      <c r="A852" s="2"/>
      <c r="B852" s="2"/>
      <c r="C852" s="31"/>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
      <c r="A853" s="2"/>
      <c r="B853" s="2"/>
      <c r="C853" s="31"/>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
      <c r="A854" s="2"/>
      <c r="B854" s="2"/>
      <c r="C854" s="31"/>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
      <c r="A855" s="2"/>
      <c r="B855" s="2"/>
      <c r="C855" s="31"/>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
      <c r="A856" s="2"/>
      <c r="B856" s="2"/>
      <c r="C856" s="31"/>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
      <c r="A857" s="2"/>
      <c r="B857" s="2"/>
      <c r="C857" s="31"/>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
      <c r="A858" s="2"/>
      <c r="B858" s="2"/>
      <c r="C858" s="31"/>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
      <c r="A859" s="2"/>
      <c r="B859" s="2"/>
      <c r="C859" s="31"/>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
      <c r="A860" s="2"/>
      <c r="B860" s="2"/>
      <c r="C860" s="31"/>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
      <c r="A861" s="2"/>
      <c r="B861" s="2"/>
      <c r="C861" s="31"/>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
      <c r="A862" s="2"/>
      <c r="B862" s="2"/>
      <c r="C862" s="31"/>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
      <c r="A863" s="2"/>
      <c r="B863" s="2"/>
      <c r="C863" s="31"/>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
      <c r="A864" s="2"/>
      <c r="B864" s="2"/>
      <c r="C864" s="31"/>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
      <c r="A865" s="2"/>
      <c r="B865" s="2"/>
      <c r="C865" s="31"/>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
      <c r="A866" s="2"/>
      <c r="B866" s="2"/>
      <c r="C866" s="31"/>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
      <c r="A867" s="2"/>
      <c r="B867" s="2"/>
      <c r="C867" s="31"/>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
      <c r="A868" s="2"/>
      <c r="B868" s="2"/>
      <c r="C868" s="31"/>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
      <c r="A869" s="2"/>
      <c r="B869" s="2"/>
      <c r="C869" s="31"/>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
      <c r="A870" s="2"/>
      <c r="B870" s="2"/>
      <c r="C870" s="31"/>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
      <c r="A871" s="2"/>
      <c r="B871" s="2"/>
      <c r="C871" s="31"/>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
      <c r="A872" s="2"/>
      <c r="B872" s="2"/>
      <c r="C872" s="31"/>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
      <c r="A873" s="2"/>
      <c r="B873" s="2"/>
      <c r="C873" s="31"/>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
      <c r="A874" s="2"/>
      <c r="B874" s="2"/>
      <c r="C874" s="31"/>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
      <c r="A875" s="2"/>
      <c r="B875" s="2"/>
      <c r="C875" s="31"/>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
      <c r="A876" s="2"/>
      <c r="B876" s="2"/>
      <c r="C876" s="31"/>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
      <c r="A877" s="2"/>
      <c r="B877" s="2"/>
      <c r="C877" s="31"/>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
      <c r="A878" s="2"/>
      <c r="B878" s="2"/>
      <c r="C878" s="31"/>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
      <c r="A879" s="2"/>
      <c r="B879" s="2"/>
      <c r="C879" s="31"/>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
      <c r="A880" s="2"/>
      <c r="B880" s="2"/>
      <c r="C880" s="31"/>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
      <c r="A881" s="2"/>
      <c r="B881" s="2"/>
      <c r="C881" s="31"/>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
      <c r="A882" s="2"/>
      <c r="B882" s="2"/>
      <c r="C882" s="31"/>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
      <c r="A883" s="2"/>
      <c r="B883" s="2"/>
      <c r="C883" s="31"/>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
      <c r="A884" s="2"/>
      <c r="B884" s="2"/>
      <c r="C884" s="31"/>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
      <c r="A885" s="2"/>
      <c r="B885" s="2"/>
      <c r="C885" s="31"/>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
      <c r="A886" s="2"/>
      <c r="B886" s="2"/>
      <c r="C886" s="31"/>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
      <c r="A887" s="2"/>
      <c r="B887" s="2"/>
      <c r="C887" s="31"/>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
      <c r="A888" s="2"/>
      <c r="B888" s="2"/>
      <c r="C888" s="31"/>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
      <c r="A889" s="2"/>
      <c r="B889" s="2"/>
      <c r="C889" s="31"/>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
      <c r="A890" s="2"/>
      <c r="B890" s="2"/>
      <c r="C890" s="31"/>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
      <c r="A891" s="2"/>
      <c r="B891" s="2"/>
      <c r="C891" s="31"/>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
      <c r="A892" s="2"/>
      <c r="B892" s="2"/>
      <c r="C892" s="31"/>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
      <c r="A893" s="2"/>
      <c r="B893" s="2"/>
      <c r="C893" s="31"/>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
      <c r="A894" s="2"/>
      <c r="B894" s="2"/>
      <c r="C894" s="31"/>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
      <c r="A895" s="2"/>
      <c r="B895" s="2"/>
      <c r="C895" s="31"/>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
      <c r="A896" s="2"/>
      <c r="B896" s="2"/>
      <c r="C896" s="31"/>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
      <c r="A897" s="2"/>
      <c r="B897" s="2"/>
      <c r="C897" s="31"/>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
      <c r="A898" s="2"/>
      <c r="B898" s="2"/>
      <c r="C898" s="31"/>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
      <c r="A899" s="2"/>
      <c r="B899" s="2"/>
      <c r="C899" s="31"/>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
      <c r="A900" s="2"/>
      <c r="B900" s="2"/>
      <c r="C900" s="31"/>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
      <c r="A901" s="2"/>
      <c r="B901" s="2"/>
      <c r="C901" s="31"/>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
      <c r="A902" s="2"/>
      <c r="B902" s="2"/>
      <c r="C902" s="31"/>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
      <c r="A903" s="2"/>
      <c r="B903" s="2"/>
      <c r="C903" s="31"/>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
      <c r="A904" s="2"/>
      <c r="B904" s="2"/>
      <c r="C904" s="31"/>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
      <c r="A905" s="2"/>
      <c r="B905" s="2"/>
      <c r="C905" s="31"/>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
      <c r="A906" s="2"/>
      <c r="B906" s="2"/>
      <c r="C906" s="31"/>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
      <c r="A907" s="2"/>
      <c r="B907" s="2"/>
      <c r="C907" s="31"/>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
      <c r="A908" s="2"/>
      <c r="B908" s="2"/>
      <c r="C908" s="31"/>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
      <c r="A909" s="2"/>
      <c r="B909" s="2"/>
      <c r="C909" s="31"/>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
      <c r="A910" s="2"/>
      <c r="B910" s="2"/>
      <c r="C910" s="31"/>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
      <c r="A911" s="2"/>
      <c r="B911" s="2"/>
      <c r="C911" s="31"/>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
      <c r="A912" s="2"/>
      <c r="B912" s="2"/>
      <c r="C912" s="31"/>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
      <c r="A913" s="2"/>
      <c r="B913" s="2"/>
      <c r="C913" s="31"/>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
      <c r="A914" s="2"/>
      <c r="B914" s="2"/>
      <c r="C914" s="31"/>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
      <c r="A915" s="2"/>
      <c r="B915" s="2"/>
      <c r="C915" s="31"/>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
      <c r="A916" s="2"/>
      <c r="B916" s="2"/>
      <c r="C916" s="31"/>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
      <c r="A917" s="2"/>
      <c r="B917" s="2"/>
      <c r="C917" s="31"/>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
      <c r="A918" s="2"/>
      <c r="B918" s="2"/>
      <c r="C918" s="31"/>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
      <c r="A919" s="2"/>
      <c r="B919" s="2"/>
      <c r="C919" s="31"/>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
      <c r="A920" s="2"/>
      <c r="B920" s="2"/>
      <c r="C920" s="31"/>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
      <c r="A921" s="2"/>
      <c r="B921" s="2"/>
      <c r="C921" s="31"/>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
      <c r="A922" s="2"/>
      <c r="B922" s="2"/>
      <c r="C922" s="31"/>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
      <c r="A923" s="2"/>
      <c r="B923" s="2"/>
      <c r="C923" s="31"/>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
      <c r="A924" s="2"/>
      <c r="B924" s="2"/>
      <c r="C924" s="31"/>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
      <c r="A925" s="2"/>
      <c r="B925" s="2"/>
      <c r="C925" s="31"/>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
      <c r="A926" s="2"/>
      <c r="B926" s="2"/>
      <c r="C926" s="31"/>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
      <c r="A927" s="2"/>
      <c r="B927" s="2"/>
      <c r="C927" s="31"/>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
      <c r="A928" s="2"/>
      <c r="B928" s="2"/>
      <c r="C928" s="31"/>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
      <c r="A929" s="2"/>
      <c r="B929" s="2"/>
      <c r="C929" s="31"/>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
      <c r="A930" s="2"/>
      <c r="B930" s="2"/>
      <c r="C930" s="31"/>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
      <c r="A931" s="2"/>
      <c r="B931" s="2"/>
      <c r="C931" s="31"/>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
      <c r="A932" s="2"/>
      <c r="B932" s="2"/>
      <c r="C932" s="31"/>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
      <c r="A933" s="2"/>
      <c r="B933" s="2"/>
      <c r="C933" s="31"/>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
      <c r="A934" s="2"/>
      <c r="B934" s="2"/>
      <c r="C934" s="31"/>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
      <c r="A935" s="2"/>
      <c r="B935" s="2"/>
      <c r="C935" s="31"/>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
      <c r="A936" s="2"/>
      <c r="B936" s="2"/>
      <c r="C936" s="31"/>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
      <c r="A937" s="2"/>
      <c r="B937" s="2"/>
      <c r="C937" s="31"/>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
      <c r="A938" s="2"/>
      <c r="B938" s="2"/>
      <c r="C938" s="31"/>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
      <c r="A939" s="2"/>
      <c r="B939" s="2"/>
      <c r="C939" s="31"/>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
      <c r="A940" s="2"/>
      <c r="B940" s="2"/>
      <c r="C940" s="31"/>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
      <c r="A941" s="2"/>
      <c r="B941" s="2"/>
      <c r="C941" s="31"/>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
      <c r="A942" s="2"/>
      <c r="B942" s="2"/>
      <c r="C942" s="31"/>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
      <c r="A943" s="2"/>
      <c r="B943" s="2"/>
      <c r="C943" s="31"/>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
      <c r="A944" s="2"/>
      <c r="B944" s="2"/>
      <c r="C944" s="31"/>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
      <c r="A945" s="2"/>
      <c r="B945" s="2"/>
      <c r="C945" s="31"/>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
      <c r="A946" s="2"/>
      <c r="B946" s="2"/>
      <c r="C946" s="31"/>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
      <c r="A947" s="2"/>
      <c r="B947" s="2"/>
      <c r="C947" s="31"/>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
      <c r="A948" s="2"/>
      <c r="B948" s="2"/>
      <c r="C948" s="31"/>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
      <c r="A949" s="2"/>
      <c r="B949" s="2"/>
      <c r="C949" s="31"/>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
      <c r="A950" s="2"/>
      <c r="B950" s="2"/>
      <c r="C950" s="31"/>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
      <c r="A951" s="2"/>
      <c r="B951" s="2"/>
      <c r="C951" s="31"/>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
      <c r="A952" s="2"/>
      <c r="B952" s="2"/>
      <c r="C952" s="31"/>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
      <c r="A953" s="2"/>
      <c r="B953" s="2"/>
      <c r="C953" s="31"/>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
      <c r="A954" s="2"/>
      <c r="B954" s="2"/>
      <c r="C954" s="31"/>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
      <c r="A955" s="2"/>
      <c r="B955" s="2"/>
      <c r="C955" s="31"/>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
      <c r="A956" s="2"/>
      <c r="B956" s="2"/>
      <c r="C956" s="31"/>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
      <c r="A957" s="2"/>
      <c r="B957" s="2"/>
      <c r="C957" s="31"/>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
      <c r="A958" s="2"/>
      <c r="B958" s="2"/>
      <c r="C958" s="31"/>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
      <c r="A959" s="2"/>
      <c r="B959" s="2"/>
      <c r="C959" s="31"/>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
      <c r="A960" s="2"/>
      <c r="B960" s="2"/>
      <c r="C960" s="31"/>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
      <c r="A961" s="2"/>
      <c r="B961" s="2"/>
      <c r="C961" s="31"/>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
      <c r="A962" s="2"/>
      <c r="B962" s="2"/>
      <c r="C962" s="31"/>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
      <c r="A963" s="2"/>
      <c r="B963" s="2"/>
      <c r="C963" s="31"/>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
      <c r="A964" s="2"/>
      <c r="B964" s="2"/>
      <c r="C964" s="31"/>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
      <c r="A965" s="2"/>
      <c r="B965" s="2"/>
      <c r="C965" s="31"/>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
      <c r="A966" s="2"/>
      <c r="B966" s="2"/>
      <c r="C966" s="31"/>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
      <c r="A967" s="2"/>
      <c r="B967" s="2"/>
      <c r="C967" s="31"/>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
      <c r="A968" s="2"/>
      <c r="B968" s="2"/>
      <c r="C968" s="31"/>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
      <c r="A969" s="2"/>
      <c r="B969" s="2"/>
      <c r="C969" s="31"/>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
      <c r="A970" s="2"/>
      <c r="B970" s="2"/>
      <c r="C970" s="31"/>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
      <c r="A971" s="2"/>
      <c r="B971" s="2"/>
      <c r="C971" s="31"/>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
      <c r="A972" s="2"/>
      <c r="B972" s="2"/>
      <c r="C972" s="31"/>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
      <c r="A973" s="2"/>
      <c r="B973" s="2"/>
      <c r="C973" s="31"/>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
      <c r="A974" s="2"/>
      <c r="B974" s="2"/>
      <c r="C974" s="31"/>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
      <c r="A975" s="2"/>
      <c r="B975" s="2"/>
      <c r="C975" s="31"/>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
      <c r="A976" s="2"/>
      <c r="B976" s="2"/>
      <c r="C976" s="31"/>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
      <c r="A977" s="2"/>
      <c r="B977" s="2"/>
      <c r="C977" s="31"/>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
      <c r="A978" s="2"/>
      <c r="B978" s="2"/>
      <c r="C978" s="31"/>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
      <c r="A979" s="2"/>
      <c r="B979" s="2"/>
      <c r="C979" s="31"/>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
      <c r="A980" s="2"/>
      <c r="B980" s="2"/>
      <c r="C980" s="31"/>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
      <c r="A981" s="2"/>
      <c r="B981" s="2"/>
      <c r="C981" s="31"/>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
      <c r="A982" s="2"/>
      <c r="B982" s="2"/>
      <c r="C982" s="31"/>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
      <c r="A983" s="2"/>
      <c r="B983" s="2"/>
      <c r="C983" s="31"/>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
      <c r="A984" s="2"/>
      <c r="B984" s="2"/>
      <c r="C984" s="31"/>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
      <c r="A985" s="2"/>
      <c r="B985" s="2"/>
      <c r="C985" s="31"/>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
      <c r="A986" s="2"/>
      <c r="B986" s="2"/>
      <c r="C986" s="31"/>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
      <c r="A987" s="2"/>
      <c r="B987" s="2"/>
      <c r="C987" s="31"/>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
      <c r="A988" s="2"/>
      <c r="B988" s="2"/>
      <c r="C988" s="31"/>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
      <c r="A989" s="2"/>
      <c r="B989" s="2"/>
      <c r="C989" s="31"/>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
      <c r="A990" s="2"/>
      <c r="B990" s="2"/>
      <c r="C990" s="31"/>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
      <c r="A991" s="2"/>
      <c r="B991" s="2"/>
      <c r="C991" s="31"/>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
      <c r="A992" s="2"/>
      <c r="B992" s="2"/>
      <c r="C992" s="31"/>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
      <c r="A993" s="2"/>
      <c r="B993" s="2"/>
      <c r="C993" s="31"/>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
      <c r="A994" s="2"/>
      <c r="B994" s="2"/>
      <c r="C994" s="31"/>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
      <c r="A995" s="2"/>
      <c r="B995" s="2"/>
      <c r="C995" s="31"/>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
      <c r="A996" s="2"/>
      <c r="B996" s="2"/>
      <c r="C996" s="31"/>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
      <c r="A997" s="2"/>
      <c r="B997" s="2"/>
      <c r="C997" s="31"/>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
      <c r="A998" s="2"/>
      <c r="B998" s="2"/>
      <c r="C998" s="31"/>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
      <c r="A999" s="2"/>
      <c r="B999" s="2"/>
      <c r="C999" s="31"/>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
      <c r="A1000" s="2"/>
      <c r="B1000" s="2"/>
      <c r="C1000" s="31"/>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2">
      <c r="A1001" s="2"/>
      <c r="B1001" s="2"/>
      <c r="C1001" s="31"/>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26">
    <mergeCell ref="A32:A38"/>
    <mergeCell ref="D26:D28"/>
    <mergeCell ref="B39:C39"/>
    <mergeCell ref="B14:B17"/>
    <mergeCell ref="B18:B19"/>
    <mergeCell ref="B24:B25"/>
    <mergeCell ref="B26:B28"/>
    <mergeCell ref="B29:B30"/>
    <mergeCell ref="B32:C32"/>
    <mergeCell ref="B34:B35"/>
    <mergeCell ref="E26:E28"/>
    <mergeCell ref="D29:D30"/>
    <mergeCell ref="E29:E30"/>
    <mergeCell ref="A5:A12"/>
    <mergeCell ref="B5:C5"/>
    <mergeCell ref="B10:B11"/>
    <mergeCell ref="A13:A21"/>
    <mergeCell ref="B13:C13"/>
    <mergeCell ref="D14:D17"/>
    <mergeCell ref="E14:E17"/>
    <mergeCell ref="B22:C22"/>
    <mergeCell ref="A22:A31"/>
    <mergeCell ref="D18:D19"/>
    <mergeCell ref="E18:E19"/>
    <mergeCell ref="D24:D25"/>
    <mergeCell ref="E24:E25"/>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12A2D0-E73D-4C23-9979-CD69C3F68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A97AFC-DF29-4E22-9B9F-F1C983514AEA}">
  <ds:schemaRefs>
    <ds:schemaRef ds:uri="http://purl.org/dc/dcmitype/"/>
    <ds:schemaRef ds:uri="f4048ec6-96a3-4471-8680-564d5fb1fe8c"/>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410f01f9-2a01-4792-aee1-b4de82774b38"/>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30847967-967A-4EAA-9552-2C98ABEB7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New Project Scoring</vt:lpstr>
      <vt:lpstr>ALL New Project Threshold</vt:lpstr>
      <vt:lpstr>Threshold by Project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Raquel de Huerga</dc:creator>
  <cp:keywords/>
  <dc:description/>
  <cp:lastModifiedBy>Leigh Howard</cp:lastModifiedBy>
  <cp:revision/>
  <dcterms:created xsi:type="dcterms:W3CDTF">2026-06-19T21:47:31Z</dcterms:created>
  <dcterms:modified xsi:type="dcterms:W3CDTF">2026-07-20T08:19:01Z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MediaServiceImageTags">
    <vt:lpwstr/>
  </property>
</Properties>
</file>