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dtmahousing.sharepoint.com/sites/Shared/Shared Documents/ALL/BoS2026/New Projects/East/New Project RFP postings - July 20/PSH SERVICES expansion only/"/>
    </mc:Choice>
  </mc:AlternateContent>
  <xr:revisionPtr revIDLastSave="69" documentId="8_{5BEC9BCD-5A77-4E62-975F-9FC8B7329B2A}" xr6:coauthVersionLast="47" xr6:coauthVersionMax="47" xr10:uidLastSave="{28928A94-36F7-478C-AD1A-5964E28D1F26}"/>
  <bookViews>
    <workbookView xWindow="29970" yWindow="510" windowWidth="18405" windowHeight="13905" tabRatio="792" xr2:uid="{2CDE0F6F-3300-4F3C-8B1E-D2B9D7F1221F}"/>
  </bookViews>
  <sheets>
    <sheet name="Instructions" sheetId="19" r:id="rId1"/>
    <sheet name="General Information" sheetId="6" r:id="rId2"/>
    <sheet name="Supportive Services" sheetId="2" r:id="rId3"/>
    <sheet name="Admin &amp; Match" sheetId="3" r:id="rId4"/>
    <sheet name="Proposed Budget" sheetId="13" r:id="rId5"/>
  </sheets>
  <definedNames>
    <definedName name="Lebanon_County" localSheetId="4">#REF!</definedName>
    <definedName name="Lebanon_County">#REF!</definedName>
    <definedName name="_xlnm.Print_Area" localSheetId="3">'Admin &amp; Match'!$A$5:$H$28</definedName>
    <definedName name="_xlnm.Print_Area" localSheetId="1">'General Information'!$A$1:$G$22</definedName>
    <definedName name="_xlnm.Print_Area" localSheetId="0">Instructions!$A$1:$E$11</definedName>
    <definedName name="_xlnm.Print_Area" localSheetId="4">'Proposed Budget'!$A$4:$F$32</definedName>
    <definedName name="_xlnm.Print_Area" localSheetId="2">'Supportive Services'!$A$5:$I$32</definedName>
    <definedName name="_xlnm.Print_Titles" localSheetId="3">'Admin &amp; Match'!$5:$6</definedName>
    <definedName name="_xlnm.Print_Titles" localSheetId="2">'Supportive Services'!$5:$10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13" l="1"/>
  <c r="F20" i="3"/>
  <c r="D18" i="13" a="1"/>
  <c r="D19" i="13" a="1"/>
  <c r="D29" i="13" l="1"/>
  <c r="D20" i="13" s="1"/>
  <c r="F5" i="3" l="1"/>
  <c r="D5" i="3"/>
  <c r="G5" i="2"/>
  <c r="D5" i="2"/>
  <c r="D9" i="13"/>
  <c r="D10" i="13"/>
  <c r="D11" i="13"/>
  <c r="D16" i="13"/>
  <c r="D17" i="13"/>
  <c r="D8" i="13"/>
  <c r="E28" i="2" l="1"/>
  <c r="D27" i="13" s="1"/>
  <c r="D28" i="13" s="1"/>
  <c r="D30" i="1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<sst xmlns="http://schemas.openxmlformats.org/spreadsheetml/2006/main" count="109" uniqueCount="85">
  <si>
    <t>PROGRAM COMPONENT</t>
  </si>
  <si>
    <t>REQUESTED BUDGET</t>
  </si>
  <si>
    <t>DESCRIPTION OF USE</t>
  </si>
  <si>
    <t>$</t>
  </si>
  <si>
    <t>Annual Assessment of Service Needs</t>
  </si>
  <si>
    <t>Assistance with moving costs</t>
  </si>
  <si>
    <t>Case management</t>
  </si>
  <si>
    <t>Housing search and counseling services</t>
  </si>
  <si>
    <t>Outreach services</t>
  </si>
  <si>
    <t>Transportation</t>
  </si>
  <si>
    <t>**Child care</t>
  </si>
  <si>
    <t>**Education services</t>
  </si>
  <si>
    <t>**Employment assistance and job training</t>
  </si>
  <si>
    <t>**Food</t>
  </si>
  <si>
    <t>**Legal services</t>
  </si>
  <si>
    <t>**Life skills training</t>
  </si>
  <si>
    <t>**Mental health services</t>
  </si>
  <si>
    <t>**Outpatient health services</t>
  </si>
  <si>
    <t>**Substance abuse treatment services</t>
  </si>
  <si>
    <t>Eligible Costs</t>
  </si>
  <si>
    <t>Total Assistance Requested for Grant Term (Applicant)</t>
  </si>
  <si>
    <t>Supportive Services</t>
  </si>
  <si>
    <t>Admin (up to 10%)</t>
  </si>
  <si>
    <t>Organization Name:</t>
  </si>
  <si>
    <t>Contact Person:</t>
  </si>
  <si>
    <t>Contact Person Telephone:</t>
  </si>
  <si>
    <t>Contact Person Email:</t>
  </si>
  <si>
    <t xml:space="preserve">Name of Proposed Project: </t>
  </si>
  <si>
    <t>CONTACT INFORMATION</t>
  </si>
  <si>
    <t>PROPOSED NEW PROJECT BUDGET</t>
  </si>
  <si>
    <t>INSTRUCTIONS</t>
  </si>
  <si>
    <t>SUPPORTIVE SERVICES COSTS</t>
  </si>
  <si>
    <t>If supportive services will be included in your budget, complete the below chart.</t>
  </si>
  <si>
    <t>ADMINISTRATIVE COSTS &amp; MATCH</t>
  </si>
  <si>
    <t>Sub-total Costs Requested 
(will automatically calculate)</t>
  </si>
  <si>
    <t>Total Assistance plus Admin Requested 
(will automatically calculate)</t>
  </si>
  <si>
    <t>NEW PROJECT BUDGET FORM INSTRUCTIONS</t>
  </si>
  <si>
    <t>Project Type:</t>
  </si>
  <si>
    <t>GENERAL INFORMATION</t>
  </si>
  <si>
    <t>GENERAL INFORMATION &amp; BLIs</t>
  </si>
  <si>
    <t>Contact Information</t>
  </si>
  <si>
    <t>Project Information</t>
  </si>
  <si>
    <t>PROJECT INFORMATION</t>
  </si>
  <si>
    <t>https://www.hudexchange.info/homelessness-assistance/coc-esg-virtual-binders/coc-eligible-activities/coc-eligible-activities-overview/</t>
  </si>
  <si>
    <t xml:space="preserve">- Additional information on eligible activities is also available on the HUD Exchange CoC Binder: </t>
  </si>
  <si>
    <t xml:space="preserve">https://www.hudexchange.info/resource/2033/hearth-coc-program-interim-rule/ </t>
  </si>
  <si>
    <t>Please input information in the blue boxes in the worksheets applicable to your project.</t>
  </si>
  <si>
    <t>Proposed Project Name:</t>
  </si>
  <si>
    <t>NOTES REGARDING SUPPORTIVE SERVICES:</t>
  </si>
  <si>
    <t>NOTES REGARDING SUMMARY BUDGET:</t>
  </si>
  <si>
    <t>NOTES REGARDING ADMIN &amp; MATCH:</t>
  </si>
  <si>
    <t>If you are proposing a regional project, please describe how the admin will be shared/used:</t>
  </si>
  <si>
    <t>INFO REGARDING BUDGET LINE ITEMS (BLIs)</t>
  </si>
  <si>
    <t xml:space="preserve">-- The Description of Use field must provide a complete picture of how CoC Program funds will be used in the project to assist program participants. Enter the quantity (i.e., numbers) and descriptive information for each activity for which you are requesting funds (e.g., if requesting staffing enter position title–1 FTE @ $45,000 including fringe benefits of $X or 50 hours @ $25 per hour including fringe benefits of $X). Additionally, include any direct provision costs (24 CFR 578.53(e)(17)) for each line item (e.g., monthly use of cell phone to contact program participants @ $X per month). </t>
  </si>
  <si>
    <t xml:space="preserve">--Admin cannot exceed 10% of the Sub-total of the Costs Requested (Admin not included). You can use the "Proposed Budget" tab to check your subtotal. 
-- Match can only be used for eligible costs under the CoC Program.
-- Match should meet the 25% threshold (which excludes leasing dollars) but it is not recommended that applicants commit significantly more than 25%. </t>
  </si>
  <si>
    <t xml:space="preserve">A match of 25% is required for all funds (minus leasing).  Match can be in-kind or cash.  Please indicate your anticipated source(s) of match, anticipated match dollar amount, and whether the source is cash or in-kind: </t>
  </si>
  <si>
    <t>--All information on this worksheet will automatically fill based on information provided on other tabs in this budget worksheet.
--The Proposed New Project Budget excludes Match.
--Contact Information and Project Information below will automatically fill from the "General Information" tab.
-- Amounts in the Proposed New Project Budget table will automatically fill based on amounts provided on other worksheets in this budget workbook. If you need to make a change you must correct it on the corresponding worksheets.</t>
  </si>
  <si>
    <t xml:space="preserve">NOTES: 
- The CoC's Consultants (Framework Strategies) may reach out to you if there are questions or issues with your proposed budget. Please be sure the contact person you have listed will be available.
- FY 2026 Fair Market Rent (FMR) data for the CoC has been provided for reference. 
- For a list and description of eligible costs, please refer to the Continuum of Care regulations at 24 CFR Part 578, Subpart D – Program Components &amp; Eligible Costs: </t>
  </si>
  <si>
    <t xml:space="preserve">SUPPORTIVE SERVICES </t>
  </si>
  <si>
    <t>Cash or 
In-Kind</t>
  </si>
  <si>
    <t>Brief  Description of Match</t>
  </si>
  <si>
    <t>Amount of the Committed Match</t>
  </si>
  <si>
    <t>Name of Match Source</t>
  </si>
  <si>
    <t>MATCH</t>
  </si>
  <si>
    <t>Match Percentage:</t>
  </si>
  <si>
    <t>Admin Percentage:</t>
  </si>
  <si>
    <r>
      <t>ADMINISTRATIVE COSTS</t>
    </r>
    <r>
      <rPr>
        <sz val="16"/>
        <color theme="0"/>
        <rFont val="Calibri"/>
        <family val="2"/>
      </rPr>
      <t xml:space="preserve"> </t>
    </r>
  </si>
  <si>
    <r>
      <t xml:space="preserve">Admin Requested Budget:
 </t>
    </r>
    <r>
      <rPr>
        <sz val="12"/>
        <color theme="0"/>
        <rFont val="Calibri"/>
        <family val="2"/>
      </rPr>
      <t>(cannot exceed 10% of total grant)</t>
    </r>
  </si>
  <si>
    <r>
      <t xml:space="preserve">Match Amount:
</t>
    </r>
    <r>
      <rPr>
        <b/>
        <i/>
        <sz val="12"/>
        <color theme="0"/>
        <rFont val="Calibri"/>
        <family val="2"/>
      </rPr>
      <t>(must be at least 25% of Total Assistance Requested less Leasing)</t>
    </r>
  </si>
  <si>
    <r>
      <t xml:space="preserve">FOR REFERENCE: 25% of Total Assistance Requested less Leasing:
</t>
    </r>
    <r>
      <rPr>
        <b/>
        <i/>
        <sz val="10"/>
        <color rgb="FFC00000"/>
        <rFont val="Calibri"/>
        <family val="2"/>
      </rPr>
      <t>Auto-calculates. Once the budget is complete, the Match Amount input above should be no less than the amount calculated here.</t>
    </r>
  </si>
  <si>
    <r>
      <t>Please complete the table below regarding the Match to be provided, including type of Match, source type and name, and the amount of Match provided from each source.</t>
    </r>
    <r>
      <rPr>
        <i/>
        <sz val="11"/>
        <color theme="1"/>
        <rFont val="Calibri"/>
        <family val="2"/>
      </rPr>
      <t xml:space="preserve"> </t>
    </r>
  </si>
  <si>
    <r>
      <t>SUMMARY BUDGET</t>
    </r>
    <r>
      <rPr>
        <sz val="20"/>
        <color rgb="FF000000"/>
        <rFont val="Calibri"/>
        <family val="2"/>
        <scheme val="minor"/>
      </rPr>
      <t xml:space="preserve"> </t>
    </r>
  </si>
  <si>
    <r>
      <t xml:space="preserve">Utility deposits
NOTE: This line item is for utility </t>
    </r>
    <r>
      <rPr>
        <b/>
        <i/>
        <sz val="11.5"/>
        <rFont val="Calibri"/>
        <family val="2"/>
        <scheme val="minor"/>
      </rPr>
      <t>deposits</t>
    </r>
    <r>
      <rPr>
        <b/>
        <sz val="11.5"/>
        <rFont val="Calibri"/>
        <family val="2"/>
        <scheme val="minor"/>
      </rPr>
      <t xml:space="preserve"> for participants only, and cannot be used for monthly utilities for participants. Monthly utilities within a Transitional Housing project are included in the Fair Market Rent Calculation and should not be added to the Supportive Services budget line item.</t>
    </r>
  </si>
  <si>
    <r>
      <t>Operating Costs</t>
    </r>
    <r>
      <rPr>
        <b/>
        <i/>
        <sz val="11.5"/>
        <rFont val="Calibri"/>
        <family val="2"/>
        <scheme val="minor"/>
      </rPr>
      <t xml:space="preserve"> </t>
    </r>
    <r>
      <rPr>
        <b/>
        <i/>
        <sz val="9"/>
        <rFont val="Calibri"/>
        <family val="2"/>
        <scheme val="minor"/>
      </rPr>
      <t>(If the supportive services are provided in a supportive service facility not contained in a housing structure, the costs of day-to-day operation of the supportive service facility, including maintenance, repair, building security, furniture, utilities, and equipment are eligible as a supportive service.)</t>
    </r>
  </si>
  <si>
    <r>
      <t xml:space="preserve">Supportive Services Total 
</t>
    </r>
    <r>
      <rPr>
        <b/>
        <i/>
        <sz val="11"/>
        <color theme="1"/>
        <rFont val="Calibri"/>
        <family val="2"/>
        <scheme val="minor"/>
      </rPr>
      <t>(will automatically calculate)</t>
    </r>
  </si>
  <si>
    <r>
      <t>**</t>
    </r>
    <r>
      <rPr>
        <b/>
        <u/>
        <sz val="11"/>
        <color theme="0"/>
        <rFont val="Calibri"/>
        <family val="2"/>
        <scheme val="minor"/>
      </rPr>
      <t>Transitional Housing projects</t>
    </r>
    <r>
      <rPr>
        <b/>
        <sz val="11"/>
        <color theme="0"/>
        <rFont val="Calibri"/>
        <family val="2"/>
        <scheme val="minor"/>
      </rPr>
      <t xml:space="preserve">: If supportive service dollars are requested for child care, education services, employment assistance and job training, food, legal services, life skills training, outpatient health services, or substance abuse treatment services </t>
    </r>
    <r>
      <rPr>
        <b/>
        <u/>
        <sz val="11"/>
        <color theme="0"/>
        <rFont val="Calibri"/>
        <family val="2"/>
        <scheme val="minor"/>
      </rPr>
      <t>within a Transitional Housing project</t>
    </r>
    <r>
      <rPr>
        <b/>
        <sz val="11"/>
        <color theme="0"/>
        <rFont val="Calibri"/>
        <family val="2"/>
        <scheme val="minor"/>
      </rPr>
      <t xml:space="preserve">, please indicate if these services are also being leveraged.  If leveraged through a MOU, these services can count towards your required match commitment:  </t>
    </r>
  </si>
  <si>
    <r>
      <t xml:space="preserve">As you complete the worksheets that apply to your project, the total proposed budget will automatically calculate in the Proposed Budget worksheet. 
</t>
    </r>
    <r>
      <rPr>
        <b/>
        <u/>
        <sz val="12"/>
        <color theme="1"/>
        <rFont val="Calibri"/>
        <family val="2"/>
        <scheme val="minor"/>
      </rPr>
      <t xml:space="preserve">Once all applicable worksheets have been completed, please submit this budget as directed in the CoC's new project RFP/application materials. </t>
    </r>
  </si>
  <si>
    <t>In this workbook, please complete the following worksheets that apply to your project: 
- General Information 
- Supportive Services 
- Admin &amp; Match</t>
  </si>
  <si>
    <r>
      <t xml:space="preserve">Name of Proposed PSH EXPANSION Project:
</t>
    </r>
    <r>
      <rPr>
        <b/>
        <i/>
        <sz val="12"/>
        <color theme="1"/>
        <rFont val="Calibri"/>
        <family val="2"/>
        <scheme val="minor"/>
      </rPr>
      <t>(Use current project name with Expansion added to the end.)</t>
    </r>
  </si>
  <si>
    <t>PSH Supportive Services Expansion</t>
  </si>
  <si>
    <t xml:space="preserve">Total Number of Units at a point in time. Please enter a whole number. </t>
  </si>
  <si>
    <t>Total Number of Households to be served a point in time. Please enter a whole number.</t>
  </si>
  <si>
    <t>- Only Supportive Services and Admin funding can be requested. 
- Admin budget cannot exceed 10% of Supportive Services funding request.</t>
  </si>
  <si>
    <r>
      <rPr>
        <b/>
        <i/>
        <sz val="13"/>
        <color theme="1"/>
        <rFont val="Calibri"/>
        <family val="2"/>
        <scheme val="minor"/>
      </rPr>
      <t xml:space="preserve"> </t>
    </r>
    <r>
      <rPr>
        <b/>
        <sz val="13"/>
        <color theme="1"/>
        <rFont val="Calibri"/>
        <family val="2"/>
        <scheme val="minor"/>
      </rPr>
      <t>Total Households Requested:</t>
    </r>
  </si>
  <si>
    <t>Total Units Requested: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</si>
</sst>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57" x14ac:knownFonts="1">
    <font>
      <sz val="11"/>
      <color theme="1"/>
      <name val="Calibri"/>
      <family val="2"/>
      <scheme val="minor"/>
    </font>
    <font>
      <u/>
      <sz val="11"/>
      <color theme="10"/>
      <name val="Calibri"/>
      <family val="2"/>
      <scheme val="minor"/>
    </font>
    <font>
      <sz val="8"/>
      <name val="Calibri"/>
      <family val="2"/>
      <scheme val="minor"/>
    </font>
    <font>
      <sz val="12"/>
      <color theme="1"/>
      <name val="Calibri"/>
      <family val="2"/>
      <scheme val="minor"/>
    </font>
    <font>
      <sz val="11"/>
      <color theme="1"/>
      <name val="Calibri"/>
      <family val="2"/>
      <scheme val="minor"/>
    </font>
    <font>
      <b/>
      <sz val="11"/>
      <color theme="0"/>
      <name val="Calibri"/>
      <family val="2"/>
      <scheme val="minor"/>
    </font>
    <font>
      <sz val="11"/>
      <color theme="1"/>
      <name val="Calibri"/>
      <family val="2"/>
    </font>
    <font>
      <sz val="11"/>
      <name val="Calibri"/>
      <family val="2"/>
    </font>
    <font>
      <b/>
      <sz val="14"/>
      <color theme="1"/>
      <name val="Calibri"/>
      <family val="2"/>
    </font>
    <font>
      <sz val="9"/>
      <color theme="1"/>
      <name val="Calibri"/>
      <family val="2"/>
    </font>
    <font>
      <b/>
      <sz val="9"/>
      <name val="Calibri"/>
      <family val="2"/>
    </font>
    <font>
      <b/>
      <u/>
      <sz val="18"/>
      <color rgb="FF000000"/>
      <name val="Calibri"/>
      <family val="2"/>
    </font>
    <font>
      <b/>
      <sz val="16"/>
      <color theme="0"/>
      <name val="Calibri"/>
      <family val="2"/>
    </font>
    <font>
      <sz val="16"/>
      <color theme="0"/>
      <name val="Calibri"/>
      <family val="2"/>
    </font>
    <font>
      <b/>
      <sz val="12"/>
      <color theme="0"/>
      <name val="Calibri"/>
      <family val="2"/>
    </font>
    <font>
      <sz val="12"/>
      <color theme="0"/>
      <name val="Calibri"/>
      <family val="2"/>
    </font>
    <font>
      <b/>
      <sz val="12"/>
      <color theme="1"/>
      <name val="Calibri"/>
      <family val="2"/>
    </font>
    <font>
      <sz val="10"/>
      <color theme="1"/>
      <name val="Calibri"/>
      <family val="2"/>
    </font>
    <font>
      <sz val="12"/>
      <color theme="1"/>
      <name val="Calibri"/>
      <family val="2"/>
    </font>
    <font>
      <b/>
      <i/>
      <sz val="12"/>
      <color theme="0"/>
      <name val="Calibri"/>
      <family val="2"/>
    </font>
    <font>
      <b/>
      <i/>
      <sz val="10"/>
      <color rgb="FFC00000"/>
      <name val="Calibri"/>
      <family val="2"/>
    </font>
    <font>
      <b/>
      <i/>
      <sz val="12"/>
      <color theme="1"/>
      <name val="Calibri"/>
      <family val="2"/>
    </font>
    <font>
      <i/>
      <sz val="11"/>
      <color theme="1"/>
      <name val="Calibri"/>
      <family val="2"/>
    </font>
    <font>
      <u/>
      <sz val="12"/>
      <color theme="1"/>
      <name val="Calibri"/>
      <family val="2"/>
    </font>
    <font>
      <b/>
      <sz val="14"/>
      <color theme="1"/>
      <name val="Calibri"/>
      <family val="2"/>
      <scheme val="minor"/>
    </font>
    <font>
      <b/>
      <u/>
      <sz val="20"/>
      <color rgb="FF000000"/>
      <name val="Calibri"/>
      <family val="2"/>
      <scheme val="minor"/>
    </font>
    <font>
      <sz val="20"/>
      <color rgb="FF000000"/>
      <name val="Calibri"/>
      <family val="2"/>
      <scheme val="minor"/>
    </font>
    <font>
      <b/>
      <u/>
      <sz val="18"/>
      <color rgb="FF000000"/>
      <name val="Calibri"/>
      <family val="2"/>
      <scheme val="minor"/>
    </font>
    <font>
      <b/>
      <sz val="16"/>
      <color theme="0"/>
      <name val="Calibri"/>
      <family val="2"/>
      <scheme val="minor"/>
    </font>
    <font>
      <b/>
      <sz val="16"/>
      <color theme="1"/>
      <name val="Calibri"/>
      <family val="2"/>
      <scheme val="minor"/>
    </font>
    <font>
      <sz val="16"/>
      <color theme="1"/>
      <name val="Calibri"/>
      <family val="2"/>
      <scheme val="minor"/>
    </font>
    <font>
      <b/>
      <u/>
      <sz val="18"/>
      <color theme="0"/>
      <name val="Calibri"/>
      <family val="2"/>
      <scheme val="minor"/>
    </font>
    <font>
      <sz val="13"/>
      <color theme="1"/>
      <name val="Calibri"/>
      <family val="2"/>
      <scheme val="minor"/>
    </font>
    <font>
      <b/>
      <sz val="13"/>
      <color theme="1"/>
      <name val="Calibri"/>
      <family val="2"/>
      <scheme val="minor"/>
    </font>
    <font>
      <b/>
      <i/>
      <sz val="13"/>
      <color theme="1"/>
      <name val="Calibri"/>
      <family val="2"/>
      <scheme val="minor"/>
    </font>
    <font>
      <b/>
      <sz val="13"/>
      <color theme="0"/>
      <name val="Calibri"/>
      <family val="2"/>
      <scheme val="minor"/>
    </font>
    <font>
      <sz val="12"/>
      <name val="Calibri"/>
      <family val="2"/>
      <scheme val="minor"/>
    </font>
    <font>
      <b/>
      <sz val="12"/>
      <name val="Calibri"/>
      <family val="2"/>
      <scheme val="minor"/>
    </font>
    <font>
      <sz val="9"/>
      <color theme="1"/>
      <name val="Calibri"/>
      <family val="2"/>
      <scheme val="minor"/>
    </font>
    <font>
      <b/>
      <sz val="9"/>
      <name val="Calibri"/>
      <family val="2"/>
      <scheme val="minor"/>
    </font>
    <font>
      <b/>
      <sz val="14"/>
      <name val="Calibri"/>
      <family val="2"/>
      <scheme val="minor"/>
    </font>
    <font>
      <b/>
      <i/>
      <sz val="14"/>
      <name val="Calibri"/>
      <family val="2"/>
      <scheme val="minor"/>
    </font>
    <font>
      <sz val="14"/>
      <name val="Calibri"/>
      <family val="2"/>
      <scheme val="minor"/>
    </font>
    <font>
      <sz val="14"/>
      <color theme="1"/>
      <name val="Calibri"/>
      <family val="2"/>
      <scheme val="minor"/>
    </font>
    <font>
      <b/>
      <sz val="11.5"/>
      <name val="Calibri"/>
      <family val="2"/>
      <scheme val="minor"/>
    </font>
    <font>
      <sz val="10"/>
      <color theme="1"/>
      <name val="Calibri"/>
      <family val="2"/>
      <scheme val="minor"/>
    </font>
    <font>
      <b/>
      <sz val="12"/>
      <color theme="1"/>
      <name val="Calibri"/>
      <family val="2"/>
      <scheme val="minor"/>
    </font>
    <font>
      <b/>
      <i/>
      <sz val="11"/>
      <color theme="1"/>
      <name val="Calibri"/>
      <family val="2"/>
      <scheme val="minor"/>
    </font>
    <font>
      <b/>
      <sz val="18"/>
      <color rgb="FF000000"/>
      <name val="Calibri"/>
      <family val="2"/>
      <scheme val="minor"/>
    </font>
    <font>
      <b/>
      <i/>
      <sz val="11.5"/>
      <name val="Calibri"/>
      <family val="2"/>
      <scheme val="minor"/>
    </font>
    <font>
      <b/>
      <i/>
      <sz val="9"/>
      <name val="Calibri"/>
      <family val="2"/>
      <scheme val="minor"/>
    </font>
    <font>
      <b/>
      <u/>
      <sz val="11"/>
      <color theme="0"/>
      <name val="Calibri"/>
      <family val="2"/>
      <scheme val="minor"/>
    </font>
    <font>
      <sz val="10"/>
      <color rgb="FF000000"/>
      <name val="Calibri"/>
      <family val="2"/>
      <scheme val="minor"/>
    </font>
    <font>
      <b/>
      <sz val="11"/>
      <name val="Calibri"/>
      <family val="2"/>
      <scheme val="minor"/>
    </font>
    <font>
      <b/>
      <u/>
      <sz val="16"/>
      <color theme="1"/>
      <name val="Calibri"/>
      <family val="2"/>
      <scheme val="minor"/>
    </font>
    <font>
      <b/>
      <u/>
      <sz val="12"/>
      <color theme="1"/>
      <name val="Calibri"/>
      <family val="2"/>
      <scheme val="minor"/>
    </font>
    <font>
      <b/>
      <i/>
      <sz val="12"/>
      <color theme="1"/>
      <name val="Calibri"/>
      <family val="2"/>
      <scheme val="minor"/>
    </font>
  </fonts>
  <fills count="18">
    <fill>
      <patternFill patternType="none"/>
    </fill>
    <fill>
      <patternFill patternType="gray125"/>
    </fill>
    <fill>
      <patternFill patternType="solid">
        <fgColor theme="1"/>
        <bgColor indexed="64"/>
      </patternFill>
    </fill>
    <fill>
      <patternFill patternType="solid">
        <fgColor theme="1" tint="0.249977111117893"/>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2" tint="-0.749992370372631"/>
        <bgColor indexed="64"/>
      </patternFill>
    </fill>
    <fill>
      <patternFill patternType="solid">
        <fgColor theme="2"/>
        <bgColor indexed="64"/>
      </patternFill>
    </fill>
    <fill>
      <patternFill patternType="solid">
        <fgColor theme="1" tint="0.499984740745262"/>
        <bgColor indexed="64"/>
      </patternFill>
    </fill>
    <fill>
      <patternFill patternType="solid">
        <fgColor rgb="FFFFF3E7"/>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9"/>
        <bgColor indexed="64"/>
      </patternFill>
    </fill>
    <fill>
      <patternFill patternType="solid">
        <fgColor rgb="FFD9E1F2"/>
        <bgColor indexed="64"/>
      </patternFill>
    </fill>
    <fill>
      <patternFill patternType="solid">
        <fgColor rgb="FF3F3F3F"/>
        <bgColor rgb="FF3F3F3F"/>
      </patternFill>
    </fill>
    <fill>
      <patternFill patternType="solid">
        <fgColor rgb="FFE7E6E6"/>
        <bgColor rgb="FFE7E6E6"/>
      </patternFill>
    </fill>
    <fill>
      <patternFill patternType="solid">
        <fgColor theme="0"/>
        <bgColor theme="0"/>
      </patternFill>
    </fill>
    <fill>
      <patternFill patternType="solid">
        <fgColor rgb="FFD9E2F3"/>
        <bgColor rgb="FFD9E2F3"/>
      </patternFill>
    </fill>
  </fills>
  <borders count="23">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medium">
        <color auto="1"/>
      </top>
      <bottom style="medium">
        <color auto="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thin">
        <color indexed="64"/>
      </bottom>
      <diagonal/>
    </border>
    <border>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applyNumberFormat="0" applyFill="0" applyBorder="0" applyAlignment="0" applyProtection="0"/>
    <xf numFmtId="9" fontId="4" fillId="0" borderId="0" applyFont="0" applyFill="0" applyBorder="0" applyAlignment="0" applyProtection="0"/>
  </cellStyleXfs>
  <cellXfs count="173">
    <xf numFmtId="0" fontId="0" fillId="0" borderId="0" xfId="0"/>
    <xf numFmtId="0" fontId="6" fillId="0" borderId="0" xfId="0" applyFont="1"/>
    <xf numFmtId="0" fontId="6" fillId="3" borderId="0" xfId="0" applyFont="1" applyFill="1"/>
    <xf numFmtId="0" fontId="6" fillId="9" borderId="13" xfId="0" applyFont="1" applyFill="1" applyBorder="1"/>
    <xf numFmtId="0" fontId="8" fillId="9" borderId="14" xfId="0" applyFont="1" applyFill="1" applyBorder="1"/>
    <xf numFmtId="0" fontId="6" fillId="9" borderId="14" xfId="0" applyFont="1" applyFill="1" applyBorder="1"/>
    <xf numFmtId="0" fontId="6" fillId="9" borderId="15" xfId="0" applyFont="1" applyFill="1" applyBorder="1"/>
    <xf numFmtId="0" fontId="6" fillId="9" borderId="16" xfId="0" applyFont="1" applyFill="1" applyBorder="1"/>
    <xf numFmtId="0" fontId="6" fillId="9" borderId="2" xfId="0" quotePrefix="1" applyFont="1" applyFill="1" applyBorder="1" applyAlignment="1">
      <alignment horizontal="left" vertical="top" wrapText="1"/>
    </xf>
    <xf numFmtId="0" fontId="6" fillId="0" borderId="0" xfId="0" quotePrefix="1" applyFont="1" applyAlignment="1">
      <alignment horizontal="left" vertical="top" wrapText="1"/>
    </xf>
    <xf numFmtId="0" fontId="9" fillId="4" borderId="6" xfId="0" applyFont="1" applyFill="1" applyBorder="1"/>
    <xf numFmtId="0" fontId="10" fillId="4" borderId="9" xfId="0" applyFont="1" applyFill="1" applyBorder="1" applyAlignment="1">
      <alignment horizontal="right" vertical="center"/>
    </xf>
    <xf numFmtId="0" fontId="9" fillId="0" borderId="7" xfId="0" applyFont="1" applyBorder="1" applyAlignment="1">
      <alignment horizontal="left" vertical="center"/>
    </xf>
    <xf numFmtId="0" fontId="9" fillId="0" borderId="0" xfId="0" applyFont="1"/>
    <xf numFmtId="0" fontId="9" fillId="3" borderId="0" xfId="0" applyFont="1" applyFill="1"/>
    <xf numFmtId="0" fontId="11" fillId="0" borderId="0" xfId="0" applyFont="1" applyAlignment="1">
      <alignment horizontal="center" vertical="center"/>
    </xf>
    <xf numFmtId="0" fontId="6" fillId="0" borderId="12" xfId="0" applyFont="1" applyBorder="1"/>
    <xf numFmtId="0" fontId="6" fillId="0" borderId="5" xfId="0" applyFont="1" applyBorder="1"/>
    <xf numFmtId="164" fontId="16" fillId="5" borderId="4" xfId="0" applyNumberFormat="1" applyFont="1" applyFill="1" applyBorder="1" applyAlignment="1" applyProtection="1">
      <alignment horizontal="center" vertical="center" wrapText="1"/>
      <protection locked="0"/>
    </xf>
    <xf numFmtId="0" fontId="16" fillId="0" borderId="0" xfId="0" applyFont="1" applyAlignment="1">
      <alignment vertical="center"/>
    </xf>
    <xf numFmtId="0" fontId="6" fillId="0" borderId="16" xfId="0" applyFont="1" applyBorder="1"/>
    <xf numFmtId="0" fontId="18" fillId="0" borderId="10" xfId="0" applyFont="1" applyBorder="1" applyAlignment="1">
      <alignment horizontal="center" vertical="center" wrapText="1"/>
    </xf>
    <xf numFmtId="0" fontId="6" fillId="0" borderId="2" xfId="0" applyFont="1" applyBorder="1"/>
    <xf numFmtId="164" fontId="16" fillId="15" borderId="22" xfId="0" applyNumberFormat="1" applyFont="1" applyFill="1" applyBorder="1" applyAlignment="1">
      <alignment horizontal="center" vertical="center" wrapText="1"/>
    </xf>
    <xf numFmtId="0" fontId="14" fillId="14" borderId="22" xfId="0" applyFont="1" applyFill="1" applyBorder="1" applyAlignment="1">
      <alignment horizontal="center" vertical="center" wrapText="1"/>
    </xf>
    <xf numFmtId="0" fontId="23" fillId="0" borderId="10" xfId="0" applyFont="1" applyBorder="1" applyAlignment="1">
      <alignment vertical="center"/>
    </xf>
    <xf numFmtId="0" fontId="6" fillId="0" borderId="10" xfId="0" applyFont="1" applyBorder="1"/>
    <xf numFmtId="0" fontId="18" fillId="0" borderId="0" xfId="0" applyFont="1" applyAlignment="1">
      <alignment vertical="center"/>
    </xf>
    <xf numFmtId="0" fontId="0" fillId="3" borderId="0" xfId="0" applyFill="1"/>
    <xf numFmtId="0" fontId="0" fillId="9" borderId="13" xfId="0" applyFill="1" applyBorder="1"/>
    <xf numFmtId="0" fontId="24" fillId="9" borderId="14" xfId="0" applyFont="1" applyFill="1" applyBorder="1"/>
    <xf numFmtId="0" fontId="0" fillId="9" borderId="14" xfId="0" applyFill="1" applyBorder="1"/>
    <xf numFmtId="0" fontId="0" fillId="9" borderId="15" xfId="0" applyFill="1" applyBorder="1"/>
    <xf numFmtId="0" fontId="0" fillId="9" borderId="16" xfId="0" applyFill="1" applyBorder="1"/>
    <xf numFmtId="0" fontId="0" fillId="9" borderId="2" xfId="0" applyFill="1" applyBorder="1"/>
    <xf numFmtId="0" fontId="27" fillId="0" borderId="0" xfId="0" applyFont="1" applyAlignment="1">
      <alignment vertical="center"/>
    </xf>
    <xf numFmtId="0" fontId="29" fillId="0" borderId="0" xfId="0" applyFont="1" applyAlignment="1">
      <alignment wrapText="1"/>
    </xf>
    <xf numFmtId="0" fontId="30" fillId="3" borderId="0" xfId="0" applyFont="1" applyFill="1"/>
    <xf numFmtId="0" fontId="30" fillId="0" borderId="0" xfId="0" applyFont="1"/>
    <xf numFmtId="0" fontId="0" fillId="0" borderId="12" xfId="0" applyBorder="1"/>
    <xf numFmtId="0" fontId="31" fillId="0" borderId="0" xfId="0" applyFont="1" applyAlignment="1">
      <alignment horizontal="center" vertical="top" wrapText="1"/>
    </xf>
    <xf numFmtId="0" fontId="31" fillId="0" borderId="5" xfId="0" applyFont="1" applyBorder="1" applyAlignment="1">
      <alignment horizontal="center" vertical="top" wrapText="1"/>
    </xf>
    <xf numFmtId="0" fontId="24" fillId="0" borderId="0" xfId="0" applyFont="1" applyAlignment="1">
      <alignment wrapText="1"/>
    </xf>
    <xf numFmtId="0" fontId="32" fillId="0" borderId="12" xfId="0" applyFont="1" applyBorder="1"/>
    <xf numFmtId="0" fontId="33" fillId="0" borderId="0" xfId="0" applyFont="1" applyAlignment="1">
      <alignment horizontal="right" wrapText="1" indent="1"/>
    </xf>
    <xf numFmtId="0" fontId="0" fillId="7" borderId="4" xfId="0" applyFill="1" applyBorder="1" applyAlignment="1">
      <alignment horizontal="left" vertical="center" wrapText="1" indent="1"/>
    </xf>
    <xf numFmtId="0" fontId="32" fillId="0" borderId="5" xfId="0" applyFont="1" applyBorder="1"/>
    <xf numFmtId="0" fontId="33" fillId="0" borderId="0" xfId="0" applyFont="1" applyAlignment="1">
      <alignment wrapText="1"/>
    </xf>
    <xf numFmtId="0" fontId="32" fillId="3" borderId="0" xfId="0" applyFont="1" applyFill="1"/>
    <xf numFmtId="0" fontId="32" fillId="0" borderId="0" xfId="0" applyFont="1"/>
    <xf numFmtId="0" fontId="33" fillId="0" borderId="0" xfId="0" applyFont="1" applyAlignment="1">
      <alignment horizontal="center" wrapText="1"/>
    </xf>
    <xf numFmtId="0" fontId="0" fillId="0" borderId="16" xfId="0" applyBorder="1"/>
    <xf numFmtId="0" fontId="24" fillId="0" borderId="10" xfId="0" applyFont="1" applyBorder="1" applyAlignment="1">
      <alignment horizontal="right" wrapText="1" indent="1"/>
    </xf>
    <xf numFmtId="0" fontId="3" fillId="0" borderId="10" xfId="0" applyFont="1" applyBorder="1" applyAlignment="1">
      <alignment horizontal="left" wrapText="1"/>
    </xf>
    <xf numFmtId="0" fontId="0" fillId="0" borderId="2" xfId="0" applyBorder="1"/>
    <xf numFmtId="0" fontId="24" fillId="0" borderId="0" xfId="0" applyFont="1" applyAlignment="1">
      <alignment horizontal="center" wrapText="1"/>
    </xf>
    <xf numFmtId="0" fontId="33" fillId="0" borderId="0" xfId="0" applyFont="1" applyAlignment="1">
      <alignment horizontal="right" vertical="center" wrapText="1" indent="1"/>
    </xf>
    <xf numFmtId="165" fontId="24" fillId="7" borderId="4" xfId="2" applyNumberFormat="1" applyFont="1" applyFill="1" applyBorder="1" applyAlignment="1">
      <alignment horizontal="center" vertical="center" wrapText="1"/>
    </xf>
    <xf numFmtId="0" fontId="29" fillId="0" borderId="0" xfId="0" applyFont="1"/>
    <xf numFmtId="0" fontId="0" fillId="0" borderId="5" xfId="0" applyBorder="1"/>
    <xf numFmtId="0" fontId="35" fillId="3" borderId="4" xfId="0" applyFont="1" applyFill="1" applyBorder="1" applyAlignment="1">
      <alignment horizontal="left" vertical="center" wrapText="1" indent="1"/>
    </xf>
    <xf numFmtId="0" fontId="35" fillId="3" borderId="4" xfId="0" applyFont="1" applyFill="1" applyBorder="1" applyAlignment="1">
      <alignment horizontal="center" vertical="center" wrapText="1"/>
    </xf>
    <xf numFmtId="0" fontId="36" fillId="0" borderId="4" xfId="0" applyFont="1" applyBorder="1" applyAlignment="1">
      <alignment horizontal="left" vertical="center" wrapText="1" indent="2"/>
    </xf>
    <xf numFmtId="164" fontId="36" fillId="10" borderId="4" xfId="0" applyNumberFormat="1" applyFont="1" applyFill="1" applyBorder="1" applyAlignment="1">
      <alignment horizontal="center" vertical="center" wrapText="1"/>
    </xf>
    <xf numFmtId="164" fontId="36" fillId="11" borderId="4" xfId="0" applyNumberFormat="1" applyFont="1" applyFill="1" applyBorder="1" applyAlignment="1">
      <alignment horizontal="center" vertical="center" wrapText="1"/>
    </xf>
    <xf numFmtId="0" fontId="37" fillId="0" borderId="4" xfId="0" applyFont="1" applyBorder="1" applyAlignment="1">
      <alignment horizontal="left" vertical="center" wrapText="1" indent="2"/>
    </xf>
    <xf numFmtId="164" fontId="37" fillId="12" borderId="4" xfId="0" applyNumberFormat="1" applyFont="1" applyFill="1" applyBorder="1" applyAlignment="1">
      <alignment horizontal="center" vertical="center" wrapText="1"/>
    </xf>
    <xf numFmtId="0" fontId="0" fillId="0" borderId="10" xfId="0" applyBorder="1"/>
    <xf numFmtId="0" fontId="0" fillId="0" borderId="0" xfId="0" quotePrefix="1" applyAlignment="1">
      <alignment horizontal="left" vertical="top" wrapText="1"/>
    </xf>
    <xf numFmtId="0" fontId="38" fillId="4" borderId="6" xfId="0" applyFont="1" applyFill="1" applyBorder="1"/>
    <xf numFmtId="0" fontId="39" fillId="4" borderId="9" xfId="0" applyFont="1" applyFill="1" applyBorder="1" applyAlignment="1">
      <alignment horizontal="right" vertical="center"/>
    </xf>
    <xf numFmtId="0" fontId="38" fillId="0" borderId="0" xfId="0" applyFont="1"/>
    <xf numFmtId="0" fontId="38" fillId="3" borderId="0" xfId="0" applyFont="1" applyFill="1"/>
    <xf numFmtId="0" fontId="40" fillId="0" borderId="12" xfId="0" applyFont="1" applyBorder="1" applyAlignment="1">
      <alignment horizontal="center"/>
    </xf>
    <xf numFmtId="0" fontId="42" fillId="0" borderId="0" xfId="0" applyFont="1"/>
    <xf numFmtId="0" fontId="43" fillId="3" borderId="0" xfId="0" applyFont="1" applyFill="1"/>
    <xf numFmtId="0" fontId="42" fillId="3" borderId="0" xfId="0" applyFont="1" applyFill="1"/>
    <xf numFmtId="0" fontId="3" fillId="0" borderId="0" xfId="0" applyFont="1" applyAlignment="1">
      <alignment vertical="center"/>
    </xf>
    <xf numFmtId="0" fontId="35" fillId="6" borderId="4" xfId="0" applyFont="1" applyFill="1" applyBorder="1" applyAlignment="1">
      <alignment horizontal="center" vertical="center" wrapText="1"/>
    </xf>
    <xf numFmtId="164" fontId="3" fillId="5" borderId="4" xfId="0" applyNumberFormat="1" applyFont="1" applyFill="1" applyBorder="1" applyAlignment="1" applyProtection="1">
      <alignment horizontal="center" vertical="center" wrapText="1"/>
      <protection locked="0"/>
    </xf>
    <xf numFmtId="164" fontId="46" fillId="10" borderId="4" xfId="0" applyNumberFormat="1" applyFont="1" applyFill="1" applyBorder="1" applyAlignment="1">
      <alignment horizontal="center" vertical="center" wrapText="1"/>
    </xf>
    <xf numFmtId="0" fontId="38" fillId="0" borderId="0" xfId="0" applyFont="1" applyAlignment="1">
      <alignment vertical="center"/>
    </xf>
    <xf numFmtId="0" fontId="54" fillId="0" borderId="0" xfId="0" applyFont="1" applyAlignment="1">
      <alignment horizontal="center"/>
    </xf>
    <xf numFmtId="0" fontId="28" fillId="0" borderId="12" xfId="0" applyFont="1" applyBorder="1" applyAlignment="1">
      <alignment horizontal="center" vertical="center"/>
    </xf>
    <xf numFmtId="0" fontId="28" fillId="0" borderId="0" xfId="0" applyFont="1" applyAlignment="1">
      <alignment horizontal="center" vertical="center"/>
    </xf>
    <xf numFmtId="0" fontId="28" fillId="0" borderId="5" xfId="0" applyFont="1" applyBorder="1" applyAlignment="1">
      <alignment horizontal="center" vertical="center"/>
    </xf>
    <xf numFmtId="0" fontId="34" fillId="0" borderId="12" xfId="0" applyFont="1" applyBorder="1" applyAlignment="1">
      <alignment vertical="top" wrapText="1"/>
    </xf>
    <xf numFmtId="0" fontId="29" fillId="0" borderId="5" xfId="0" applyFont="1" applyBorder="1" applyAlignment="1">
      <alignment horizontal="left" vertical="top" wrapText="1"/>
    </xf>
    <xf numFmtId="0" fontId="33" fillId="0" borderId="4" xfId="0" applyFont="1" applyBorder="1" applyAlignment="1">
      <alignment horizontal="left" vertical="center" wrapText="1" indent="1"/>
    </xf>
    <xf numFmtId="49" fontId="24" fillId="0" borderId="5" xfId="0" applyNumberFormat="1" applyFont="1" applyBorder="1" applyAlignment="1">
      <alignment horizontal="center" wrapText="1"/>
    </xf>
    <xf numFmtId="0" fontId="33" fillId="0" borderId="12" xfId="0" applyFont="1" applyBorder="1" applyAlignment="1">
      <alignment horizontal="right" vertical="center" wrapText="1" indent="1"/>
    </xf>
    <xf numFmtId="0" fontId="33" fillId="0" borderId="11" xfId="0" applyFont="1" applyBorder="1" applyAlignment="1">
      <alignment horizontal="right" vertical="center" wrapText="1" indent="1"/>
    </xf>
    <xf numFmtId="0" fontId="0" fillId="0" borderId="11" xfId="0" applyBorder="1"/>
    <xf numFmtId="49" fontId="24" fillId="0" borderId="11" xfId="0" applyNumberFormat="1" applyFont="1" applyBorder="1" applyAlignment="1">
      <alignment horizontal="center" wrapText="1"/>
    </xf>
    <xf numFmtId="0" fontId="33" fillId="0" borderId="16" xfId="0" applyFont="1" applyBorder="1" applyAlignment="1">
      <alignment horizontal="right" vertical="center" wrapText="1" indent="1"/>
    </xf>
    <xf numFmtId="0" fontId="33" fillId="0" borderId="10" xfId="0" applyFont="1" applyBorder="1" applyAlignment="1">
      <alignment horizontal="right" vertical="center" wrapText="1" indent="1"/>
    </xf>
    <xf numFmtId="49" fontId="24" fillId="0" borderId="2" xfId="0" applyNumberFormat="1" applyFont="1" applyBorder="1" applyAlignment="1">
      <alignment horizontal="center" wrapText="1"/>
    </xf>
    <xf numFmtId="0" fontId="55" fillId="5" borderId="4" xfId="0" applyFont="1" applyFill="1" applyBorder="1" applyAlignment="1">
      <alignment horizontal="center" vertical="center" wrapText="1"/>
    </xf>
    <xf numFmtId="0" fontId="46" fillId="0" borderId="5" xfId="0" applyFont="1" applyBorder="1" applyAlignment="1">
      <alignment horizontal="left" vertical="center" wrapText="1"/>
    </xf>
    <xf numFmtId="0" fontId="33" fillId="0" borderId="0" xfId="0" applyFont="1" applyAlignment="1">
      <alignment horizontal="right" vertical="center" wrapText="1"/>
    </xf>
    <xf numFmtId="0" fontId="1" fillId="0" borderId="0" xfId="1" applyBorder="1" applyAlignment="1">
      <alignment horizontal="left" vertical="top" wrapText="1" indent="1"/>
    </xf>
    <xf numFmtId="0" fontId="3" fillId="0" borderId="5" xfId="0" applyFont="1" applyBorder="1" applyAlignment="1">
      <alignment horizontal="left" vertical="top" wrapText="1" indent="1"/>
    </xf>
    <xf numFmtId="0" fontId="3" fillId="0" borderId="0" xfId="0" quotePrefix="1" applyFont="1" applyAlignment="1">
      <alignment horizontal="left" wrapText="1" indent="1"/>
    </xf>
    <xf numFmtId="0" fontId="3" fillId="0" borderId="5" xfId="0" applyFont="1" applyBorder="1" applyAlignment="1">
      <alignment horizontal="left" wrapText="1" indent="1"/>
    </xf>
    <xf numFmtId="0" fontId="1" fillId="0" borderId="10" xfId="1" applyBorder="1" applyAlignment="1">
      <alignment horizontal="left" vertical="top" wrapText="1" indent="1"/>
    </xf>
    <xf numFmtId="0" fontId="3" fillId="0" borderId="2" xfId="0" applyFont="1" applyBorder="1" applyAlignment="1">
      <alignment horizontal="left" vertical="top" wrapText="1" indent="1"/>
    </xf>
    <xf numFmtId="0" fontId="28" fillId="2" borderId="13" xfId="0" applyFont="1" applyFill="1" applyBorder="1" applyAlignment="1">
      <alignment horizontal="center" vertical="center"/>
    </xf>
    <xf numFmtId="0" fontId="28" fillId="2" borderId="14" xfId="0" applyFont="1" applyFill="1" applyBorder="1" applyAlignment="1">
      <alignment horizontal="center" vertical="center"/>
    </xf>
    <xf numFmtId="0" fontId="28" fillId="2" borderId="15" xfId="0" applyFont="1" applyFill="1" applyBorder="1" applyAlignment="1">
      <alignment horizontal="center" vertical="center"/>
    </xf>
    <xf numFmtId="0" fontId="54" fillId="0" borderId="0" xfId="0" applyFont="1" applyAlignment="1">
      <alignment horizontal="center"/>
    </xf>
    <xf numFmtId="0" fontId="46" fillId="0" borderId="0" xfId="0" applyFont="1" applyAlignment="1">
      <alignment horizontal="left" vertical="top" wrapText="1" indent="1"/>
    </xf>
    <xf numFmtId="0" fontId="46" fillId="0" borderId="5" xfId="0" applyFont="1" applyBorder="1" applyAlignment="1">
      <alignment horizontal="left" vertical="top" wrapText="1" indent="1"/>
    </xf>
    <xf numFmtId="0" fontId="3" fillId="0" borderId="0" xfId="0" applyFont="1" applyAlignment="1">
      <alignment horizontal="left" vertical="top" wrapText="1" indent="1"/>
    </xf>
    <xf numFmtId="0" fontId="53" fillId="0" borderId="17" xfId="0" quotePrefix="1" applyFont="1" applyBorder="1" applyAlignment="1">
      <alignment horizontal="left" vertical="top" wrapText="1"/>
    </xf>
    <xf numFmtId="0" fontId="35" fillId="8" borderId="4" xfId="0" applyFont="1" applyFill="1" applyBorder="1" applyAlignment="1">
      <alignment vertical="top" wrapText="1"/>
    </xf>
    <xf numFmtId="0" fontId="0" fillId="5" borderId="4" xfId="0" applyFill="1" applyBorder="1" applyAlignment="1" applyProtection="1">
      <alignment horizontal="left" vertical="center" wrapText="1" indent="1"/>
      <protection locked="0"/>
    </xf>
    <xf numFmtId="1" fontId="3" fillId="13" borderId="4" xfId="0" applyNumberFormat="1" applyFont="1" applyFill="1" applyBorder="1" applyAlignment="1" applyProtection="1">
      <alignment horizontal="center" vertical="center"/>
      <protection locked="0"/>
    </xf>
    <xf numFmtId="0" fontId="48" fillId="0" borderId="0" xfId="0" applyFont="1" applyAlignment="1">
      <alignment horizontal="center" vertical="center" wrapText="1"/>
    </xf>
    <xf numFmtId="0" fontId="28" fillId="2" borderId="13" xfId="0" applyFont="1" applyFill="1" applyBorder="1" applyAlignment="1">
      <alignment horizontal="center"/>
    </xf>
    <xf numFmtId="0" fontId="28" fillId="2" borderId="14" xfId="0" applyFont="1" applyFill="1" applyBorder="1" applyAlignment="1">
      <alignment horizontal="center"/>
    </xf>
    <xf numFmtId="0" fontId="28" fillId="2" borderId="15" xfId="0" applyFont="1" applyFill="1" applyBorder="1" applyAlignment="1">
      <alignment horizontal="center"/>
    </xf>
    <xf numFmtId="0" fontId="0" fillId="9" borderId="10" xfId="0" quotePrefix="1" applyFill="1" applyBorder="1" applyAlignment="1">
      <alignment horizontal="left" vertical="top" wrapText="1"/>
    </xf>
    <xf numFmtId="49" fontId="52" fillId="5" borderId="6" xfId="0" applyNumberFormat="1" applyFont="1" applyFill="1" applyBorder="1" applyAlignment="1" applyProtection="1">
      <alignment horizontal="left" vertical="top" wrapText="1"/>
      <protection locked="0"/>
    </xf>
    <xf numFmtId="49" fontId="52" fillId="5" borderId="9" xfId="0" applyNumberFormat="1" applyFont="1" applyFill="1" applyBorder="1" applyAlignment="1" applyProtection="1">
      <alignment horizontal="left" vertical="top" wrapText="1"/>
      <protection locked="0"/>
    </xf>
    <xf numFmtId="49" fontId="52" fillId="5" borderId="7" xfId="0" applyNumberFormat="1" applyFont="1" applyFill="1" applyBorder="1" applyAlignment="1" applyProtection="1">
      <alignment horizontal="left" vertical="top" wrapText="1"/>
      <protection locked="0"/>
    </xf>
    <xf numFmtId="0" fontId="41" fillId="0" borderId="0" xfId="0" applyFont="1" applyAlignment="1">
      <alignment horizontal="left" wrapText="1"/>
    </xf>
    <xf numFmtId="0" fontId="41" fillId="0" borderId="5" xfId="0" applyFont="1" applyBorder="1" applyAlignment="1">
      <alignment horizontal="left" wrapText="1"/>
    </xf>
    <xf numFmtId="0" fontId="35" fillId="6" borderId="6" xfId="0" applyFont="1" applyFill="1" applyBorder="1" applyAlignment="1">
      <alignment horizontal="center" vertical="center" wrapText="1"/>
    </xf>
    <xf numFmtId="0" fontId="35" fillId="6" borderId="7" xfId="0" applyFont="1" applyFill="1" applyBorder="1" applyAlignment="1">
      <alignment horizontal="center" vertical="center" wrapText="1"/>
    </xf>
    <xf numFmtId="49" fontId="45" fillId="5" borderId="6" xfId="0" applyNumberFormat="1" applyFont="1" applyFill="1" applyBorder="1" applyAlignment="1" applyProtection="1">
      <alignment horizontal="left" vertical="center" wrapText="1"/>
      <protection locked="0"/>
    </xf>
    <xf numFmtId="49" fontId="45" fillId="5" borderId="7" xfId="0" applyNumberFormat="1" applyFont="1" applyFill="1" applyBorder="1" applyAlignment="1" applyProtection="1">
      <alignment horizontal="left" vertical="center" wrapText="1"/>
      <protection locked="0"/>
    </xf>
    <xf numFmtId="0" fontId="5" fillId="3" borderId="0" xfId="0" applyFont="1" applyFill="1" applyAlignment="1">
      <alignment vertical="center" wrapText="1"/>
    </xf>
    <xf numFmtId="0" fontId="5" fillId="3" borderId="18" xfId="0" applyFont="1" applyFill="1" applyBorder="1" applyAlignment="1">
      <alignment vertical="center" wrapText="1"/>
    </xf>
    <xf numFmtId="0" fontId="44" fillId="0" borderId="6" xfId="0" applyFont="1" applyBorder="1" applyAlignment="1">
      <alignment horizontal="left" vertical="center" wrapText="1" indent="1"/>
    </xf>
    <xf numFmtId="0" fontId="44" fillId="0" borderId="7" xfId="0" applyFont="1" applyBorder="1" applyAlignment="1">
      <alignment horizontal="left" vertical="center" wrapText="1" indent="1"/>
    </xf>
    <xf numFmtId="0" fontId="38" fillId="0" borderId="9" xfId="0" applyFont="1" applyBorder="1" applyAlignment="1">
      <alignment horizontal="left" vertical="center"/>
    </xf>
    <xf numFmtId="0" fontId="38" fillId="0" borderId="7" xfId="0" applyFont="1" applyBorder="1" applyAlignment="1">
      <alignment horizontal="left" vertical="center"/>
    </xf>
    <xf numFmtId="0" fontId="38" fillId="0" borderId="9" xfId="0" applyFont="1" applyBorder="1" applyAlignment="1">
      <alignment vertical="center"/>
    </xf>
    <xf numFmtId="0" fontId="38" fillId="0" borderId="7" xfId="0" applyFont="1" applyBorder="1" applyAlignment="1">
      <alignment vertical="center"/>
    </xf>
    <xf numFmtId="0" fontId="35" fillId="6" borderId="6" xfId="0" applyFont="1" applyFill="1" applyBorder="1" applyAlignment="1">
      <alignment horizontal="left" vertical="center" wrapText="1" indent="1"/>
    </xf>
    <xf numFmtId="0" fontId="35" fillId="6" borderId="7" xfId="0" applyFont="1" applyFill="1" applyBorder="1" applyAlignment="1">
      <alignment horizontal="left" vertical="center" wrapText="1" indent="1"/>
    </xf>
    <xf numFmtId="164" fontId="46" fillId="6" borderId="6" xfId="0" applyNumberFormat="1" applyFont="1" applyFill="1" applyBorder="1" applyAlignment="1">
      <alignment vertical="center" wrapText="1"/>
    </xf>
    <xf numFmtId="164" fontId="46" fillId="6" borderId="7" xfId="0" applyNumberFormat="1" applyFont="1" applyFill="1" applyBorder="1" applyAlignment="1">
      <alignment vertical="center" wrapText="1"/>
    </xf>
    <xf numFmtId="0" fontId="46" fillId="0" borderId="6" xfId="0" applyFont="1" applyBorder="1" applyAlignment="1">
      <alignment horizontal="left" vertical="center" wrapText="1" indent="1"/>
    </xf>
    <xf numFmtId="0" fontId="46" fillId="0" borderId="7" xfId="0" applyFont="1" applyBorder="1" applyAlignment="1">
      <alignment horizontal="left" vertical="center" wrapText="1" indent="1"/>
    </xf>
    <xf numFmtId="0" fontId="6" fillId="9" borderId="10" xfId="0" quotePrefix="1" applyFont="1" applyFill="1" applyBorder="1" applyAlignment="1">
      <alignment horizontal="left" vertical="top" wrapText="1"/>
    </xf>
    <xf numFmtId="0" fontId="12" fillId="2" borderId="13" xfId="0" applyFont="1" applyFill="1" applyBorder="1" applyAlignment="1">
      <alignment horizontal="center"/>
    </xf>
    <xf numFmtId="0" fontId="12" fillId="2" borderId="14" xfId="0" applyFont="1" applyFill="1" applyBorder="1" applyAlignment="1">
      <alignment horizontal="center"/>
    </xf>
    <xf numFmtId="0" fontId="12" fillId="2" borderId="15" xfId="0" applyFont="1" applyFill="1" applyBorder="1" applyAlignment="1">
      <alignment horizontal="center"/>
    </xf>
    <xf numFmtId="0" fontId="11" fillId="0" borderId="8" xfId="0" applyFont="1" applyBorder="1" applyAlignment="1">
      <alignment horizontal="center" vertical="center"/>
    </xf>
    <xf numFmtId="0" fontId="14" fillId="3" borderId="17" xfId="0" applyFont="1" applyFill="1" applyBorder="1" applyAlignment="1">
      <alignment horizontal="left" vertical="center" wrapText="1"/>
    </xf>
    <xf numFmtId="0" fontId="17" fillId="5" borderId="6" xfId="0" applyFont="1" applyFill="1" applyBorder="1" applyAlignment="1" applyProtection="1">
      <alignment horizontal="left" vertical="top" wrapText="1"/>
      <protection locked="0"/>
    </xf>
    <xf numFmtId="0" fontId="17" fillId="5" borderId="9" xfId="0" applyFont="1" applyFill="1" applyBorder="1" applyAlignment="1" applyProtection="1">
      <alignment horizontal="left" vertical="top" wrapText="1"/>
      <protection locked="0"/>
    </xf>
    <xf numFmtId="0" fontId="17" fillId="5" borderId="7" xfId="0" applyFont="1" applyFill="1" applyBorder="1" applyAlignment="1" applyProtection="1">
      <alignment horizontal="left" vertical="top" wrapText="1"/>
      <protection locked="0"/>
    </xf>
    <xf numFmtId="0" fontId="14" fillId="3" borderId="6" xfId="0" applyFont="1" applyFill="1" applyBorder="1" applyAlignment="1">
      <alignment horizontal="right" vertical="center" wrapText="1" indent="1"/>
    </xf>
    <xf numFmtId="0" fontId="14" fillId="3" borderId="9" xfId="0" applyFont="1" applyFill="1" applyBorder="1" applyAlignment="1">
      <alignment horizontal="right" vertical="center" wrapText="1" indent="1"/>
    </xf>
    <xf numFmtId="0" fontId="14" fillId="3" borderId="7" xfId="0" applyFont="1" applyFill="1" applyBorder="1" applyAlignment="1">
      <alignment horizontal="right" vertical="center" wrapText="1" indent="1"/>
    </xf>
    <xf numFmtId="0" fontId="14" fillId="14" borderId="19" xfId="0" applyFont="1" applyFill="1" applyBorder="1" applyAlignment="1">
      <alignment horizontal="right" vertical="center" wrapText="1"/>
    </xf>
    <xf numFmtId="0" fontId="7" fillId="0" borderId="20" xfId="0" applyFont="1" applyBorder="1"/>
    <xf numFmtId="0" fontId="7" fillId="0" borderId="21" xfId="0" applyFont="1" applyBorder="1"/>
    <xf numFmtId="0" fontId="16" fillId="15" borderId="19" xfId="0" applyFont="1" applyFill="1" applyBorder="1" applyAlignment="1">
      <alignment horizontal="right" vertical="center" wrapText="1"/>
    </xf>
    <xf numFmtId="0" fontId="21" fillId="16" borderId="19" xfId="0" applyFont="1" applyFill="1" applyBorder="1" applyAlignment="1">
      <alignment horizontal="left" vertical="center" wrapText="1"/>
    </xf>
    <xf numFmtId="0" fontId="9" fillId="0" borderId="9" xfId="0" applyFont="1" applyBorder="1" applyAlignment="1">
      <alignment vertical="center"/>
    </xf>
    <xf numFmtId="0" fontId="9" fillId="0" borderId="7" xfId="0" applyFont="1" applyBorder="1" applyAlignment="1">
      <alignment vertical="center"/>
    </xf>
    <xf numFmtId="0" fontId="28" fillId="2" borderId="3" xfId="0" applyFont="1" applyFill="1" applyBorder="1" applyAlignment="1">
      <alignment horizontal="center" vertical="top" wrapText="1"/>
    </xf>
    <xf numFmtId="0" fontId="28" fillId="2" borderId="11" xfId="0" applyFont="1" applyFill="1" applyBorder="1" applyAlignment="1">
      <alignment horizontal="center" vertical="top" wrapText="1"/>
    </xf>
    <xf numFmtId="0" fontId="28" fillId="2" borderId="1" xfId="0" applyFont="1" applyFill="1" applyBorder="1" applyAlignment="1">
      <alignment horizontal="center" vertical="top" wrapText="1"/>
    </xf>
    <xf numFmtId="0" fontId="25" fillId="0" borderId="0" xfId="0" applyFont="1" applyAlignment="1">
      <alignment horizontal="center" vertical="center"/>
    </xf>
    <xf numFmtId="164" fontId="8" fillId="17" borderId="22" xfId="0" applyNumberFormat="1" applyFont="1" applyFill="1" applyBorder="1" applyAlignment="1" applyProtection="1">
      <alignment horizontal="center" vertical="center" wrapText="1"/>
      <protection locked="0"/>
    </xf>
    <xf numFmtId="0" fontId="6" fillId="17" borderId="22" xfId="0" applyFont="1" applyFill="1" applyBorder="1" applyAlignment="1" applyProtection="1">
      <alignment horizontal="center" vertical="center" wrapText="1"/>
      <protection locked="0"/>
    </xf>
    <xf numFmtId="0" fontId="17" fillId="17" borderId="22" xfId="0" applyFont="1" applyFill="1" applyBorder="1" applyAlignment="1" applyProtection="1">
      <alignment horizontal="left" vertical="center" wrapText="1"/>
      <protection locked="0"/>
    </xf>
    <xf numFmtId="164" fontId="6" fillId="17" borderId="22" xfId="0" applyNumberFormat="1" applyFont="1" applyFill="1" applyBorder="1" applyAlignment="1" applyProtection="1">
      <alignment horizontal="center" vertical="center" wrapText="1"/>
      <protection locked="0"/>
    </xf>
    <xf numFmtId="0" fontId="6" fillId="17" borderId="22" xfId="0" applyFont="1" applyFill="1" applyBorder="1" applyAlignment="1" applyProtection="1">
      <alignment horizontal="left" vertical="center" wrapText="1"/>
      <protection locked="0"/>
    </xf>
  </cellXfs>
  <cellStyles count="3">
    <cellStyle name="Hyperlink" xfId="1" builtinId="8"/>
    <cellStyle name="Normal" xfId="0" builtinId="0"/>
    <cellStyle name="Percent" xfId="2" builtinId="5"/>
  </cellStyles>
  <dxfs count="0"/>
  <tableStyles count="0" defaultTableStyle="TableStyleMedium2" defaultPivotStyle="PivotStyleLight16"/>
  <colors>
    <mruColors>
      <color rgb="FFFF7C80"/>
      <color rgb="FFFF9999"/>
      <color rgb="FFFFF3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hudexchange.info/resource/2033/hearth-coc-program-interim-rule/" TargetMode="External"/><Relationship Id="rId1" Type="http://schemas.openxmlformats.org/officeDocument/2006/relationships/hyperlink" Target="https://www.hudexchange.info/homelessness-assistance/coc-esg-virtual-binders/coc-eligible-activities/coc-eligible-activities-overvie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D1F8A-887B-4A78-9C5B-5CD9286A1EA0}">
  <sheetPr codeName="Sheet9">
    <tabColor theme="3"/>
  </sheetPr>
  <dimension ref="B1:AZ514"/>
  <sheetViews>
    <sheetView showGridLines="0" tabSelected="1" topLeftCell="A3" workbookViewId="0">
      <selection activeCell="F7" sqref="F7"/>
    </sheetView>
  </sheetViews>
  <sheetFormatPr defaultColWidth="9.140625" defaultRowHeight="15" x14ac:dyDescent="0.25"/>
  <cols>
    <col min="1" max="2" width="1.7109375" customWidth="1"/>
    <col min="3" max="3" width="88.140625" customWidth="1"/>
    <col min="4" max="4" width="1.85546875" customWidth="1"/>
    <col min="5" max="5" width="2" customWidth="1"/>
    <col min="6" max="6" width="35.140625" style="28" customWidth="1"/>
    <col min="7" max="52" width="9.140625" style="28"/>
  </cols>
  <sheetData>
    <row r="1" spans="2:4" ht="21" x14ac:dyDescent="0.35">
      <c r="C1" s="109" t="s">
        <v>36</v>
      </c>
      <c r="D1" s="109"/>
    </row>
    <row r="2" spans="2:4" ht="5.25" customHeight="1" thickBot="1" x14ac:dyDescent="0.4">
      <c r="C2" s="82"/>
      <c r="D2" s="82"/>
    </row>
    <row r="3" spans="2:4" ht="21" x14ac:dyDescent="0.25">
      <c r="B3" s="106" t="s">
        <v>30</v>
      </c>
      <c r="C3" s="107"/>
      <c r="D3" s="108"/>
    </row>
    <row r="4" spans="2:4" ht="70.5" customHeight="1" x14ac:dyDescent="0.25">
      <c r="B4" s="39"/>
      <c r="C4" s="110" t="s">
        <v>77</v>
      </c>
      <c r="D4" s="111"/>
    </row>
    <row r="5" spans="2:4" ht="25.5" customHeight="1" x14ac:dyDescent="0.25">
      <c r="B5" s="39"/>
      <c r="C5" s="97" t="s">
        <v>46</v>
      </c>
      <c r="D5" s="98"/>
    </row>
    <row r="6" spans="2:4" ht="76.5" customHeight="1" x14ac:dyDescent="0.25">
      <c r="B6" s="39"/>
      <c r="C6" s="110" t="s">
        <v>76</v>
      </c>
      <c r="D6" s="111"/>
    </row>
    <row r="7" spans="2:4" ht="123" customHeight="1" x14ac:dyDescent="0.25">
      <c r="B7" s="39"/>
      <c r="C7" s="112" t="s">
        <v>57</v>
      </c>
      <c r="D7" s="101"/>
    </row>
    <row r="8" spans="2:4" ht="15.75" customHeight="1" x14ac:dyDescent="0.25">
      <c r="B8" s="39"/>
      <c r="C8" s="100" t="s">
        <v>45</v>
      </c>
      <c r="D8" s="101"/>
    </row>
    <row r="9" spans="2:4" ht="38.25" customHeight="1" x14ac:dyDescent="0.25">
      <c r="B9" s="39"/>
      <c r="C9" s="102" t="s">
        <v>44</v>
      </c>
      <c r="D9" s="103"/>
    </row>
    <row r="10" spans="2:4" ht="36" customHeight="1" thickBot="1" x14ac:dyDescent="0.3">
      <c r="B10" s="51"/>
      <c r="C10" s="104" t="s">
        <v>43</v>
      </c>
      <c r="D10" s="105"/>
    </row>
    <row r="11" spans="2:4" ht="9.75" customHeight="1" x14ac:dyDescent="0.25"/>
    <row r="12" spans="2:4" s="28" customFormat="1" x14ac:dyDescent="0.25"/>
    <row r="13" spans="2:4" s="28" customFormat="1" x14ac:dyDescent="0.25"/>
    <row r="14" spans="2:4" s="28" customFormat="1" x14ac:dyDescent="0.25"/>
    <row r="15" spans="2:4" s="28" customFormat="1" x14ac:dyDescent="0.25"/>
    <row r="16" spans="2:4" s="28" customFormat="1" x14ac:dyDescent="0.25"/>
    <row r="17" s="28" customFormat="1" x14ac:dyDescent="0.25"/>
    <row r="18" s="28" customFormat="1" x14ac:dyDescent="0.25"/>
    <row r="19" s="28" customFormat="1" x14ac:dyDescent="0.25"/>
    <row r="20" s="28" customFormat="1" x14ac:dyDescent="0.25"/>
    <row r="21" s="28" customFormat="1" x14ac:dyDescent="0.25"/>
    <row r="22" s="28" customFormat="1" x14ac:dyDescent="0.25"/>
    <row r="23" s="28" customFormat="1" x14ac:dyDescent="0.25"/>
    <row r="24" s="28" customFormat="1" x14ac:dyDescent="0.25"/>
    <row r="25" s="28" customFormat="1" x14ac:dyDescent="0.25"/>
    <row r="26" s="28" customFormat="1" x14ac:dyDescent="0.25"/>
    <row r="27" s="28" customFormat="1" x14ac:dyDescent="0.25"/>
    <row r="28" s="28" customFormat="1" x14ac:dyDescent="0.25"/>
    <row r="29" s="28" customFormat="1" x14ac:dyDescent="0.25"/>
    <row r="30" s="28" customFormat="1" x14ac:dyDescent="0.25"/>
    <row r="31" s="28" customFormat="1" x14ac:dyDescent="0.25"/>
    <row r="32"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row r="273" s="28" customFormat="1" x14ac:dyDescent="0.25"/>
    <row r="274" s="28" customFormat="1" x14ac:dyDescent="0.25"/>
    <row r="275" s="28" customFormat="1" x14ac:dyDescent="0.25"/>
    <row r="276" s="28" customFormat="1" x14ac:dyDescent="0.25"/>
    <row r="277" s="28" customFormat="1" x14ac:dyDescent="0.25"/>
    <row r="278" s="28" customFormat="1" x14ac:dyDescent="0.25"/>
    <row r="279" s="28" customFormat="1" x14ac:dyDescent="0.25"/>
    <row r="280" s="28" customFormat="1" x14ac:dyDescent="0.25"/>
    <row r="281" s="28" customFormat="1" x14ac:dyDescent="0.25"/>
    <row r="282" s="28" customFormat="1" x14ac:dyDescent="0.25"/>
    <row r="283" s="28" customFormat="1" x14ac:dyDescent="0.25"/>
    <row r="284" s="28" customFormat="1" x14ac:dyDescent="0.25"/>
    <row r="285" s="28" customFormat="1" x14ac:dyDescent="0.25"/>
    <row r="286" s="28" customFormat="1" x14ac:dyDescent="0.25"/>
    <row r="287" s="28" customFormat="1" x14ac:dyDescent="0.25"/>
    <row r="288" s="28" customFormat="1" x14ac:dyDescent="0.25"/>
    <row r="289" s="28" customFormat="1" x14ac:dyDescent="0.25"/>
    <row r="290" s="28" customFormat="1" x14ac:dyDescent="0.25"/>
    <row r="291" s="28" customFormat="1" x14ac:dyDescent="0.25"/>
    <row r="292" s="28" customFormat="1" x14ac:dyDescent="0.25"/>
    <row r="293" s="28" customFormat="1" x14ac:dyDescent="0.25"/>
    <row r="294" s="28" customFormat="1" x14ac:dyDescent="0.25"/>
    <row r="295" s="28" customFormat="1" x14ac:dyDescent="0.25"/>
    <row r="296" s="28" customFormat="1" x14ac:dyDescent="0.25"/>
    <row r="297" s="28" customFormat="1" x14ac:dyDescent="0.25"/>
    <row r="298" s="28" customFormat="1" x14ac:dyDescent="0.25"/>
    <row r="299" s="28" customFormat="1" x14ac:dyDescent="0.25"/>
    <row r="300" s="28" customFormat="1" x14ac:dyDescent="0.25"/>
    <row r="301" s="28" customFormat="1" x14ac:dyDescent="0.25"/>
    <row r="302" s="28" customFormat="1" x14ac:dyDescent="0.25"/>
    <row r="303" s="28" customFormat="1" x14ac:dyDescent="0.25"/>
    <row r="304" s="28" customFormat="1" x14ac:dyDescent="0.25"/>
    <row r="305" s="28" customFormat="1" x14ac:dyDescent="0.25"/>
    <row r="306" s="28" customFormat="1" x14ac:dyDescent="0.25"/>
    <row r="307" s="28" customFormat="1" x14ac:dyDescent="0.25"/>
    <row r="308" s="28" customFormat="1" x14ac:dyDescent="0.25"/>
    <row r="309" s="28" customFormat="1" x14ac:dyDescent="0.25"/>
    <row r="310" s="28" customFormat="1" x14ac:dyDescent="0.25"/>
    <row r="311" s="28" customFormat="1" x14ac:dyDescent="0.25"/>
    <row r="312" s="28" customFormat="1" x14ac:dyDescent="0.25"/>
    <row r="313" s="28" customFormat="1" x14ac:dyDescent="0.25"/>
    <row r="314" s="28" customFormat="1" x14ac:dyDescent="0.25"/>
    <row r="315" s="28" customFormat="1" x14ac:dyDescent="0.25"/>
    <row r="316" s="28" customFormat="1" x14ac:dyDescent="0.25"/>
    <row r="317" s="28" customFormat="1" x14ac:dyDescent="0.25"/>
    <row r="318" s="28" customFormat="1" x14ac:dyDescent="0.25"/>
    <row r="319" s="28" customFormat="1" x14ac:dyDescent="0.25"/>
    <row r="320" s="28" customFormat="1" x14ac:dyDescent="0.25"/>
    <row r="321" s="28" customFormat="1" x14ac:dyDescent="0.25"/>
    <row r="322" s="28" customFormat="1" x14ac:dyDescent="0.25"/>
    <row r="323" s="28" customFormat="1" x14ac:dyDescent="0.25"/>
    <row r="324" s="28" customFormat="1" x14ac:dyDescent="0.25"/>
    <row r="325" s="28" customFormat="1" x14ac:dyDescent="0.25"/>
    <row r="326" s="28" customFormat="1" x14ac:dyDescent="0.25"/>
    <row r="327" s="28" customFormat="1" x14ac:dyDescent="0.25"/>
    <row r="328" s="28" customFormat="1" x14ac:dyDescent="0.25"/>
    <row r="329" s="28" customFormat="1" x14ac:dyDescent="0.25"/>
    <row r="330" s="28" customFormat="1" x14ac:dyDescent="0.25"/>
    <row r="331" s="28" customFormat="1" x14ac:dyDescent="0.25"/>
    <row r="332" s="28" customFormat="1" x14ac:dyDescent="0.25"/>
    <row r="333" s="28" customFormat="1" x14ac:dyDescent="0.25"/>
    <row r="334" s="28" customFormat="1" x14ac:dyDescent="0.25"/>
    <row r="335" s="28" customFormat="1" x14ac:dyDescent="0.25"/>
    <row r="336" s="28" customFormat="1" x14ac:dyDescent="0.25"/>
    <row r="337" s="28" customFormat="1" x14ac:dyDescent="0.25"/>
    <row r="338" s="28" customFormat="1" x14ac:dyDescent="0.25"/>
    <row r="339" s="28" customFormat="1" x14ac:dyDescent="0.25"/>
    <row r="340" s="28" customFormat="1" x14ac:dyDescent="0.25"/>
    <row r="341" s="28" customFormat="1" x14ac:dyDescent="0.25"/>
    <row r="342" s="28" customFormat="1" x14ac:dyDescent="0.25"/>
    <row r="343" s="28" customFormat="1" x14ac:dyDescent="0.25"/>
    <row r="344" s="28" customFormat="1" x14ac:dyDescent="0.25"/>
    <row r="345" s="28" customFormat="1" x14ac:dyDescent="0.25"/>
    <row r="346" s="28" customFormat="1" x14ac:dyDescent="0.25"/>
    <row r="347" s="28" customFormat="1" x14ac:dyDescent="0.25"/>
    <row r="348" s="28" customFormat="1" x14ac:dyDescent="0.25"/>
    <row r="349" s="28" customFormat="1" x14ac:dyDescent="0.25"/>
    <row r="350" s="28" customFormat="1" x14ac:dyDescent="0.25"/>
    <row r="351" s="28" customFormat="1" x14ac:dyDescent="0.25"/>
    <row r="352" s="28" customFormat="1" x14ac:dyDescent="0.25"/>
    <row r="353" s="28" customFormat="1" x14ac:dyDescent="0.25"/>
    <row r="354" s="28" customFormat="1" x14ac:dyDescent="0.25"/>
    <row r="355" s="28" customFormat="1" x14ac:dyDescent="0.25"/>
    <row r="356" s="28" customFormat="1" x14ac:dyDescent="0.25"/>
    <row r="357" s="28" customFormat="1" x14ac:dyDescent="0.25"/>
    <row r="358" s="28" customFormat="1" x14ac:dyDescent="0.25"/>
    <row r="359" s="28" customFormat="1" x14ac:dyDescent="0.25"/>
    <row r="360" s="28" customFormat="1" x14ac:dyDescent="0.25"/>
    <row r="361" s="28" customFormat="1" x14ac:dyDescent="0.25"/>
    <row r="362" s="28" customFormat="1" x14ac:dyDescent="0.25"/>
    <row r="363" s="28" customFormat="1" x14ac:dyDescent="0.25"/>
    <row r="364" s="28" customFormat="1" x14ac:dyDescent="0.25"/>
    <row r="365" s="28" customFormat="1" x14ac:dyDescent="0.25"/>
    <row r="366" s="28" customFormat="1" x14ac:dyDescent="0.25"/>
    <row r="367" s="28" customFormat="1" x14ac:dyDescent="0.25"/>
    <row r="368" s="28" customFormat="1" x14ac:dyDescent="0.25"/>
    <row r="369" s="28" customFormat="1" x14ac:dyDescent="0.25"/>
    <row r="370" s="28" customFormat="1" x14ac:dyDescent="0.25"/>
    <row r="371" s="28" customFormat="1" x14ac:dyDescent="0.25"/>
    <row r="372" s="28" customFormat="1" x14ac:dyDescent="0.25"/>
    <row r="373" s="28" customFormat="1" x14ac:dyDescent="0.25"/>
    <row r="374" s="28" customFormat="1" x14ac:dyDescent="0.25"/>
    <row r="375" s="28" customFormat="1" x14ac:dyDescent="0.25"/>
    <row r="376" s="28" customFormat="1" x14ac:dyDescent="0.25"/>
    <row r="377" s="28" customFormat="1" x14ac:dyDescent="0.25"/>
    <row r="378" s="28" customFormat="1" x14ac:dyDescent="0.25"/>
    <row r="379" s="28" customFormat="1" x14ac:dyDescent="0.25"/>
    <row r="380" s="28" customFormat="1" x14ac:dyDescent="0.25"/>
    <row r="381" s="28" customFormat="1" x14ac:dyDescent="0.25"/>
    <row r="382" s="28" customFormat="1" x14ac:dyDescent="0.25"/>
    <row r="383" s="28" customFormat="1" x14ac:dyDescent="0.25"/>
    <row r="384" s="28" customFormat="1" x14ac:dyDescent="0.25"/>
    <row r="385" s="28" customFormat="1" x14ac:dyDescent="0.25"/>
    <row r="386" s="28" customFormat="1" x14ac:dyDescent="0.25"/>
    <row r="387" s="28" customFormat="1" x14ac:dyDescent="0.25"/>
    <row r="388" s="28" customFormat="1" x14ac:dyDescent="0.25"/>
    <row r="389" s="28" customFormat="1" x14ac:dyDescent="0.25"/>
    <row r="390" s="28" customFormat="1" x14ac:dyDescent="0.25"/>
    <row r="391" s="28" customFormat="1" x14ac:dyDescent="0.25"/>
    <row r="392" s="28" customFormat="1" x14ac:dyDescent="0.25"/>
    <row r="393" s="28" customFormat="1" x14ac:dyDescent="0.25"/>
    <row r="394" s="28" customFormat="1" x14ac:dyDescent="0.25"/>
    <row r="395" s="28" customFormat="1" x14ac:dyDescent="0.25"/>
    <row r="396" s="28" customFormat="1" x14ac:dyDescent="0.25"/>
    <row r="397" s="28" customFormat="1" x14ac:dyDescent="0.25"/>
    <row r="398" s="28" customFormat="1" x14ac:dyDescent="0.25"/>
    <row r="399" s="28" customFormat="1" x14ac:dyDescent="0.25"/>
    <row r="400" s="28" customFormat="1" x14ac:dyDescent="0.25"/>
    <row r="401" s="28" customFormat="1" x14ac:dyDescent="0.25"/>
    <row r="402" s="28" customFormat="1" x14ac:dyDescent="0.25"/>
    <row r="403" s="28" customFormat="1" x14ac:dyDescent="0.25"/>
    <row r="404" s="28" customFormat="1" x14ac:dyDescent="0.25"/>
    <row r="405" s="28" customFormat="1" x14ac:dyDescent="0.25"/>
    <row r="406" s="28" customFormat="1" x14ac:dyDescent="0.25"/>
    <row r="407" s="28" customFormat="1" x14ac:dyDescent="0.25"/>
    <row r="408" s="28" customFormat="1" x14ac:dyDescent="0.25"/>
    <row r="409" s="28" customFormat="1" x14ac:dyDescent="0.25"/>
    <row r="410" s="28" customFormat="1" x14ac:dyDescent="0.25"/>
    <row r="411" s="28" customFormat="1" x14ac:dyDescent="0.25"/>
    <row r="412" s="28" customFormat="1" x14ac:dyDescent="0.25"/>
    <row r="413" s="28" customFormat="1" x14ac:dyDescent="0.25"/>
    <row r="414" s="28" customFormat="1" x14ac:dyDescent="0.25"/>
    <row r="415" s="28" customFormat="1" x14ac:dyDescent="0.25"/>
    <row r="416" s="28" customFormat="1" x14ac:dyDescent="0.25"/>
    <row r="417" s="28" customFormat="1" x14ac:dyDescent="0.25"/>
    <row r="418" s="28" customFormat="1" x14ac:dyDescent="0.25"/>
    <row r="419" s="28" customFormat="1" x14ac:dyDescent="0.25"/>
    <row r="420" s="28" customFormat="1" x14ac:dyDescent="0.25"/>
    <row r="421" s="28" customFormat="1" x14ac:dyDescent="0.25"/>
    <row r="422" s="28" customFormat="1" x14ac:dyDescent="0.25"/>
    <row r="423" s="28" customFormat="1" x14ac:dyDescent="0.25"/>
    <row r="424" s="28" customFormat="1" x14ac:dyDescent="0.25"/>
    <row r="425" s="28" customFormat="1" x14ac:dyDescent="0.25"/>
    <row r="426" s="28" customFormat="1" x14ac:dyDescent="0.25"/>
    <row r="427" s="28" customFormat="1" x14ac:dyDescent="0.25"/>
    <row r="428" s="28" customFormat="1" x14ac:dyDescent="0.25"/>
    <row r="429" s="28" customFormat="1" x14ac:dyDescent="0.25"/>
    <row r="430" s="28" customFormat="1" x14ac:dyDescent="0.25"/>
    <row r="431" s="28" customFormat="1" x14ac:dyDescent="0.25"/>
    <row r="432" s="28" customFormat="1" x14ac:dyDescent="0.25"/>
    <row r="433" s="28" customFormat="1" x14ac:dyDescent="0.25"/>
    <row r="434" s="28" customFormat="1" x14ac:dyDescent="0.25"/>
    <row r="435" s="28" customFormat="1" x14ac:dyDescent="0.25"/>
    <row r="436" s="28" customFormat="1" x14ac:dyDescent="0.25"/>
    <row r="437" s="28" customFormat="1" x14ac:dyDescent="0.25"/>
    <row r="438" s="28" customFormat="1" x14ac:dyDescent="0.25"/>
    <row r="439" s="28" customFormat="1" x14ac:dyDescent="0.25"/>
    <row r="440" s="28" customFormat="1" x14ac:dyDescent="0.25"/>
    <row r="441" s="28" customFormat="1" x14ac:dyDescent="0.25"/>
    <row r="442" s="28" customFormat="1" x14ac:dyDescent="0.25"/>
    <row r="443" s="28" customFormat="1" x14ac:dyDescent="0.25"/>
    <row r="444" s="28" customFormat="1" x14ac:dyDescent="0.25"/>
    <row r="445" s="28" customFormat="1" x14ac:dyDescent="0.25"/>
    <row r="446" s="28" customFormat="1" x14ac:dyDescent="0.25"/>
    <row r="447" s="28" customFormat="1" x14ac:dyDescent="0.25"/>
    <row r="448" s="28" customFormat="1" x14ac:dyDescent="0.25"/>
    <row r="449" s="28" customFormat="1" x14ac:dyDescent="0.25"/>
    <row r="450" s="28" customFormat="1" x14ac:dyDescent="0.25"/>
    <row r="451" s="28" customFormat="1" x14ac:dyDescent="0.25"/>
    <row r="452" s="28" customFormat="1" x14ac:dyDescent="0.25"/>
    <row r="453" s="28" customFormat="1" x14ac:dyDescent="0.25"/>
    <row r="454" s="28" customFormat="1" x14ac:dyDescent="0.25"/>
    <row r="455" s="28" customFormat="1" x14ac:dyDescent="0.25"/>
    <row r="456" s="28" customFormat="1" x14ac:dyDescent="0.25"/>
    <row r="457" s="28" customFormat="1" x14ac:dyDescent="0.25"/>
    <row r="458" s="28" customFormat="1" x14ac:dyDescent="0.25"/>
    <row r="459" s="28" customFormat="1" x14ac:dyDescent="0.25"/>
    <row r="460" s="28" customFormat="1" x14ac:dyDescent="0.25"/>
    <row r="461" s="28" customFormat="1" x14ac:dyDescent="0.25"/>
    <row r="462" s="28" customFormat="1" x14ac:dyDescent="0.25"/>
    <row r="463" s="28" customFormat="1" x14ac:dyDescent="0.25"/>
    <row r="464" s="28" customFormat="1" x14ac:dyDescent="0.25"/>
    <row r="465" s="28" customFormat="1" x14ac:dyDescent="0.25"/>
    <row r="466" s="28" customFormat="1" x14ac:dyDescent="0.25"/>
    <row r="467" s="28" customFormat="1" x14ac:dyDescent="0.25"/>
    <row r="468" s="28" customFormat="1" x14ac:dyDescent="0.25"/>
    <row r="469" s="28" customFormat="1" x14ac:dyDescent="0.25"/>
    <row r="470" s="28" customFormat="1" x14ac:dyDescent="0.25"/>
    <row r="471" s="28" customFormat="1" x14ac:dyDescent="0.25"/>
    <row r="472" s="28" customFormat="1" x14ac:dyDescent="0.25"/>
    <row r="473" s="28" customFormat="1" x14ac:dyDescent="0.25"/>
    <row r="474" s="28" customFormat="1" x14ac:dyDescent="0.25"/>
    <row r="475" s="28" customFormat="1" x14ac:dyDescent="0.25"/>
    <row r="476" s="28" customFormat="1" x14ac:dyDescent="0.25"/>
    <row r="477" s="28" customFormat="1" x14ac:dyDescent="0.25"/>
    <row r="478" s="28" customFormat="1" x14ac:dyDescent="0.25"/>
    <row r="479" s="28" customFormat="1" x14ac:dyDescent="0.25"/>
    <row r="480" s="28" customFormat="1" x14ac:dyDescent="0.25"/>
    <row r="481" s="28" customFormat="1" x14ac:dyDescent="0.25"/>
    <row r="482" s="28" customFormat="1" x14ac:dyDescent="0.25"/>
    <row r="483" s="28" customFormat="1" x14ac:dyDescent="0.25"/>
    <row r="484" s="28" customFormat="1" x14ac:dyDescent="0.25"/>
    <row r="485" s="28" customFormat="1" x14ac:dyDescent="0.25"/>
    <row r="486" s="28" customFormat="1" x14ac:dyDescent="0.25"/>
    <row r="487" s="28" customFormat="1" x14ac:dyDescent="0.25"/>
    <row r="488" s="28" customFormat="1" x14ac:dyDescent="0.25"/>
    <row r="489" s="28" customFormat="1" x14ac:dyDescent="0.25"/>
    <row r="490" s="28" customFormat="1" x14ac:dyDescent="0.25"/>
    <row r="491" s="28" customFormat="1" x14ac:dyDescent="0.25"/>
    <row r="492" s="28" customFormat="1" x14ac:dyDescent="0.25"/>
    <row r="493" s="28" customFormat="1" x14ac:dyDescent="0.25"/>
    <row r="494" s="28" customFormat="1" x14ac:dyDescent="0.25"/>
    <row r="495" s="28" customFormat="1" x14ac:dyDescent="0.25"/>
    <row r="496" s="28" customFormat="1" x14ac:dyDescent="0.25"/>
    <row r="497" s="28" customFormat="1" x14ac:dyDescent="0.25"/>
    <row r="498" s="28" customFormat="1" x14ac:dyDescent="0.25"/>
    <row r="499" s="28" customFormat="1" x14ac:dyDescent="0.25"/>
    <row r="500" s="28" customFormat="1" x14ac:dyDescent="0.25"/>
    <row r="501" s="28" customFormat="1" x14ac:dyDescent="0.25"/>
    <row r="502" s="28" customFormat="1" x14ac:dyDescent="0.25"/>
    <row r="503" s="28" customFormat="1" x14ac:dyDescent="0.25"/>
    <row r="504" s="28" customFormat="1" x14ac:dyDescent="0.25"/>
    <row r="505" s="28" customFormat="1" x14ac:dyDescent="0.25"/>
    <row r="506" s="28" customFormat="1" x14ac:dyDescent="0.25"/>
    <row r="507" s="28" customFormat="1" x14ac:dyDescent="0.25"/>
    <row r="508" s="28" customFormat="1" x14ac:dyDescent="0.25"/>
    <row r="509" s="28" customFormat="1" x14ac:dyDescent="0.25"/>
    <row r="510" s="28" customFormat="1" x14ac:dyDescent="0.25"/>
    <row r="511" s="28" customFormat="1" x14ac:dyDescent="0.25"/>
    <row r="512" s="28" customFormat="1" x14ac:dyDescent="0.25"/>
    <row r="513" s="28" customFormat="1" x14ac:dyDescent="0.25"/>
    <row r="514" s="28" customFormat="1" x14ac:dyDescent="0.25"/>
  </sheetData>
  <sheetProtection algorithmName="SHA-512" hashValue="i4HbZf1IUjyuQiC3AIr+iB2G5EWwJfXiDjuWqrjUKmOIy1/DKDmmAKArcQqplmRsVi1Wc6wCqRc1SH6pQ5TaIg==" saltValue="/TtFbTiNAmoh8xyIAgVRlw==" spinCount="100000" sheet="1" formatColumns="0" formatRows="0" selectLockedCells="1"/>
  <mergeCells count="8">
    <mergeCell ref="C8:D8"/>
    <mergeCell ref="C9:D9"/>
    <mergeCell ref="C10:D10"/>
    <mergeCell ref="B3:D3"/>
    <mergeCell ref="C1:D1"/>
    <mergeCell ref="C4:D4"/>
    <mergeCell ref="C7:D7"/>
    <mergeCell ref="C6:D6"/>
  </mergeCells>
  <hyperlinks>
    <hyperlink ref="C10" r:id="rId1" xr:uid="{63574B1E-FDAA-417B-8D15-B0FBCA903B3A}"/>
    <hyperlink ref="C8" r:id="rId2" xr:uid="{D476BB97-E68F-4518-BBE7-ABDC15195E21}"/>
  </hyperlinks>
  <pageMargins left="0.45" right="0.45" top="0.75" bottom="0.75" header="0.3" footer="0.3"/>
  <pageSetup orientation="portrait" r:id="rId3"/>
  <headerFooter>
    <oddHeader>&amp;R&amp;"-,Bold Italic"&amp;A</oddHeader>
    <oddFooter>&amp;L&amp;9&amp;F&amp;R&amp;"-,Bold Italic"Page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93AF6-297B-43D7-93A7-8C7EF0D29B72}">
  <sheetPr codeName="Sheet1">
    <tabColor theme="0"/>
    <pageSetUpPr fitToPage="1"/>
  </sheetPr>
  <dimension ref="B1:BB525"/>
  <sheetViews>
    <sheetView showGridLines="0" workbookViewId="0">
      <selection activeCell="D6" sqref="D6:E6"/>
    </sheetView>
  </sheetViews>
  <sheetFormatPr defaultColWidth="9.140625" defaultRowHeight="15" x14ac:dyDescent="0.25"/>
  <cols>
    <col min="1" max="1" width="1.7109375" customWidth="1"/>
    <col min="2" max="2" width="1.42578125" customWidth="1"/>
    <col min="3" max="3" width="31.42578125" customWidth="1"/>
    <col min="4" max="4" width="41.140625" customWidth="1"/>
    <col min="5" max="5" width="18.140625" customWidth="1"/>
    <col min="6" max="7" width="1.42578125" customWidth="1"/>
    <col min="8" max="8" width="35.140625" style="28" customWidth="1"/>
    <col min="9" max="54" width="9.140625" style="28"/>
  </cols>
  <sheetData>
    <row r="1" spans="2:6" ht="21" x14ac:dyDescent="0.35">
      <c r="B1" s="109" t="s">
        <v>39</v>
      </c>
      <c r="C1" s="109"/>
      <c r="D1" s="109"/>
      <c r="E1" s="109"/>
      <c r="F1" s="109"/>
    </row>
    <row r="2" spans="2:6" ht="5.25" customHeight="1" thickBot="1" x14ac:dyDescent="0.4">
      <c r="B2" s="82"/>
      <c r="C2" s="82"/>
      <c r="D2" s="82"/>
      <c r="E2" s="82"/>
      <c r="F2" s="82"/>
    </row>
    <row r="3" spans="2:6" ht="21" x14ac:dyDescent="0.25">
      <c r="B3" s="106" t="s">
        <v>38</v>
      </c>
      <c r="C3" s="107"/>
      <c r="D3" s="107"/>
      <c r="E3" s="107"/>
      <c r="F3" s="108"/>
    </row>
    <row r="4" spans="2:6" ht="7.5" customHeight="1" x14ac:dyDescent="0.25">
      <c r="B4" s="83"/>
      <c r="C4" s="84"/>
      <c r="D4" s="84"/>
      <c r="E4" s="84"/>
      <c r="F4" s="85"/>
    </row>
    <row r="5" spans="2:6" ht="20.25" customHeight="1" x14ac:dyDescent="0.25">
      <c r="B5" s="86"/>
      <c r="C5" s="114" t="s">
        <v>40</v>
      </c>
      <c r="D5" s="114"/>
      <c r="E5" s="114"/>
      <c r="F5" s="87"/>
    </row>
    <row r="6" spans="2:6" ht="21.95" customHeight="1" x14ac:dyDescent="0.25">
      <c r="B6" s="39"/>
      <c r="C6" s="88" t="s">
        <v>23</v>
      </c>
      <c r="D6" s="115"/>
      <c r="E6" s="115"/>
      <c r="F6" s="59"/>
    </row>
    <row r="7" spans="2:6" ht="21.95" customHeight="1" x14ac:dyDescent="0.25">
      <c r="B7" s="39"/>
      <c r="C7" s="88" t="s">
        <v>24</v>
      </c>
      <c r="D7" s="115"/>
      <c r="E7" s="115"/>
      <c r="F7" s="59"/>
    </row>
    <row r="8" spans="2:6" ht="21.95" customHeight="1" x14ac:dyDescent="0.25">
      <c r="B8" s="39"/>
      <c r="C8" s="88" t="s">
        <v>25</v>
      </c>
      <c r="D8" s="115"/>
      <c r="E8" s="115"/>
      <c r="F8" s="59"/>
    </row>
    <row r="9" spans="2:6" ht="21.95" customHeight="1" x14ac:dyDescent="0.25">
      <c r="B9" s="39"/>
      <c r="C9" s="88" t="s">
        <v>26</v>
      </c>
      <c r="D9" s="115"/>
      <c r="E9" s="115"/>
      <c r="F9" s="59"/>
    </row>
    <row r="10" spans="2:6" ht="7.5" customHeight="1" x14ac:dyDescent="0.25">
      <c r="B10" s="83"/>
      <c r="C10" s="84"/>
      <c r="D10" s="84"/>
      <c r="E10" s="84"/>
      <c r="F10" s="85"/>
    </row>
    <row r="11" spans="2:6" ht="21" customHeight="1" x14ac:dyDescent="0.25">
      <c r="B11" s="83"/>
      <c r="C11" s="114" t="s">
        <v>41</v>
      </c>
      <c r="D11" s="114"/>
      <c r="E11" s="114"/>
      <c r="F11" s="85"/>
    </row>
    <row r="12" spans="2:6" ht="90" customHeight="1" x14ac:dyDescent="0.3">
      <c r="B12" s="39"/>
      <c r="C12" s="88" t="s">
        <v>78</v>
      </c>
      <c r="D12" s="115"/>
      <c r="E12" s="115"/>
      <c r="F12" s="89"/>
    </row>
    <row r="13" spans="2:6" ht="21.95" customHeight="1" x14ac:dyDescent="0.3">
      <c r="B13" s="39"/>
      <c r="C13" s="88" t="s">
        <v>37</v>
      </c>
      <c r="D13" s="115" t="s">
        <v>79</v>
      </c>
      <c r="E13" s="115"/>
      <c r="F13" s="89"/>
    </row>
    <row r="14" spans="2:6" ht="51.75" x14ac:dyDescent="0.3">
      <c r="B14" s="39"/>
      <c r="C14" s="88" t="s">
        <v>80</v>
      </c>
      <c r="D14" s="116"/>
      <c r="E14" s="116"/>
      <c r="F14" s="89"/>
    </row>
    <row r="15" spans="2:6" ht="69" x14ac:dyDescent="0.3">
      <c r="B15" s="39"/>
      <c r="C15" s="88" t="s">
        <v>81</v>
      </c>
      <c r="D15" s="116"/>
      <c r="E15" s="116"/>
      <c r="F15" s="89"/>
    </row>
    <row r="16" spans="2:6" ht="11.25" customHeight="1" thickBot="1" x14ac:dyDescent="0.35">
      <c r="B16" s="90"/>
      <c r="C16" s="56"/>
      <c r="D16" s="56"/>
      <c r="F16" s="89"/>
    </row>
    <row r="17" spans="2:6" ht="10.5" customHeight="1" thickBot="1" x14ac:dyDescent="0.35">
      <c r="B17" s="91"/>
      <c r="C17" s="91"/>
      <c r="D17" s="91"/>
      <c r="E17" s="92"/>
      <c r="F17" s="93"/>
    </row>
    <row r="18" spans="2:6" ht="21" x14ac:dyDescent="0.25">
      <c r="B18" s="106" t="s">
        <v>52</v>
      </c>
      <c r="C18" s="107"/>
      <c r="D18" s="107"/>
      <c r="E18" s="107"/>
      <c r="F18" s="108"/>
    </row>
    <row r="19" spans="2:6" ht="5.25" customHeight="1" x14ac:dyDescent="0.25">
      <c r="B19" s="83"/>
      <c r="C19" s="84"/>
      <c r="D19" s="84"/>
      <c r="E19" s="84"/>
      <c r="F19" s="85"/>
    </row>
    <row r="20" spans="2:6" ht="38.25" customHeight="1" x14ac:dyDescent="0.25">
      <c r="B20" s="83"/>
      <c r="C20" s="113" t="s">
        <v>82</v>
      </c>
      <c r="D20" s="113"/>
      <c r="E20" s="113"/>
      <c r="F20" s="85"/>
    </row>
    <row r="21" spans="2:6" ht="6.75" customHeight="1" thickBot="1" x14ac:dyDescent="0.35">
      <c r="B21" s="94"/>
      <c r="C21" s="95"/>
      <c r="D21" s="95"/>
      <c r="E21" s="67"/>
      <c r="F21" s="96"/>
    </row>
    <row r="22" spans="2:6" ht="8.25" customHeight="1" x14ac:dyDescent="0.25"/>
    <row r="23" spans="2:6" s="28" customFormat="1" x14ac:dyDescent="0.25"/>
    <row r="24" spans="2:6" s="28" customFormat="1" x14ac:dyDescent="0.25"/>
    <row r="25" spans="2:6" s="28" customFormat="1" x14ac:dyDescent="0.25"/>
    <row r="26" spans="2:6" s="28" customFormat="1" x14ac:dyDescent="0.25"/>
    <row r="27" spans="2:6" s="28" customFormat="1" x14ac:dyDescent="0.25"/>
    <row r="28" spans="2:6" s="28" customFormat="1" x14ac:dyDescent="0.25"/>
    <row r="29" spans="2:6" s="28" customFormat="1" x14ac:dyDescent="0.25"/>
    <row r="30" spans="2:6" s="28" customFormat="1" x14ac:dyDescent="0.25"/>
    <row r="31" spans="2:6" s="28" customFormat="1" x14ac:dyDescent="0.25"/>
    <row r="32" spans="2:6" s="28" customForma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row r="273" s="28" customFormat="1" x14ac:dyDescent="0.25"/>
    <row r="274" s="28" customFormat="1" x14ac:dyDescent="0.25"/>
    <row r="275" s="28" customFormat="1" x14ac:dyDescent="0.25"/>
    <row r="276" s="28" customFormat="1" x14ac:dyDescent="0.25"/>
    <row r="277" s="28" customFormat="1" x14ac:dyDescent="0.25"/>
    <row r="278" s="28" customFormat="1" x14ac:dyDescent="0.25"/>
    <row r="279" s="28" customFormat="1" x14ac:dyDescent="0.25"/>
    <row r="280" s="28" customFormat="1" x14ac:dyDescent="0.25"/>
    <row r="281" s="28" customFormat="1" x14ac:dyDescent="0.25"/>
    <row r="282" s="28" customFormat="1" x14ac:dyDescent="0.25"/>
    <row r="283" s="28" customFormat="1" x14ac:dyDescent="0.25"/>
    <row r="284" s="28" customFormat="1" x14ac:dyDescent="0.25"/>
    <row r="285" s="28" customFormat="1" x14ac:dyDescent="0.25"/>
    <row r="286" s="28" customFormat="1" x14ac:dyDescent="0.25"/>
    <row r="287" s="28" customFormat="1" x14ac:dyDescent="0.25"/>
    <row r="288" s="28" customFormat="1" x14ac:dyDescent="0.25"/>
    <row r="289" s="28" customFormat="1" x14ac:dyDescent="0.25"/>
    <row r="290" s="28" customFormat="1" x14ac:dyDescent="0.25"/>
    <row r="291" s="28" customFormat="1" x14ac:dyDescent="0.25"/>
    <row r="292" s="28" customFormat="1" x14ac:dyDescent="0.25"/>
    <row r="293" s="28" customFormat="1" x14ac:dyDescent="0.25"/>
    <row r="294" s="28" customFormat="1" x14ac:dyDescent="0.25"/>
    <row r="295" s="28" customFormat="1" x14ac:dyDescent="0.25"/>
    <row r="296" s="28" customFormat="1" x14ac:dyDescent="0.25"/>
    <row r="297" s="28" customFormat="1" x14ac:dyDescent="0.25"/>
    <row r="298" s="28" customFormat="1" x14ac:dyDescent="0.25"/>
    <row r="299" s="28" customFormat="1" x14ac:dyDescent="0.25"/>
    <row r="300" s="28" customFormat="1" x14ac:dyDescent="0.25"/>
    <row r="301" s="28" customFormat="1" x14ac:dyDescent="0.25"/>
    <row r="302" s="28" customFormat="1" x14ac:dyDescent="0.25"/>
    <row r="303" s="28" customFormat="1" x14ac:dyDescent="0.25"/>
    <row r="304" s="28" customFormat="1" x14ac:dyDescent="0.25"/>
    <row r="305" s="28" customFormat="1" x14ac:dyDescent="0.25"/>
    <row r="306" s="28" customFormat="1" x14ac:dyDescent="0.25"/>
    <row r="307" s="28" customFormat="1" x14ac:dyDescent="0.25"/>
    <row r="308" s="28" customFormat="1" x14ac:dyDescent="0.25"/>
    <row r="309" s="28" customFormat="1" x14ac:dyDescent="0.25"/>
    <row r="310" s="28" customFormat="1" x14ac:dyDescent="0.25"/>
    <row r="311" s="28" customFormat="1" x14ac:dyDescent="0.25"/>
    <row r="312" s="28" customFormat="1" x14ac:dyDescent="0.25"/>
    <row r="313" s="28" customFormat="1" x14ac:dyDescent="0.25"/>
    <row r="314" s="28" customFormat="1" x14ac:dyDescent="0.25"/>
    <row r="315" s="28" customFormat="1" x14ac:dyDescent="0.25"/>
    <row r="316" s="28" customFormat="1" x14ac:dyDescent="0.25"/>
    <row r="317" s="28" customFormat="1" x14ac:dyDescent="0.25"/>
    <row r="318" s="28" customFormat="1" x14ac:dyDescent="0.25"/>
    <row r="319" s="28" customFormat="1" x14ac:dyDescent="0.25"/>
    <row r="320" s="28" customFormat="1" x14ac:dyDescent="0.25"/>
    <row r="321" s="28" customFormat="1" x14ac:dyDescent="0.25"/>
    <row r="322" s="28" customFormat="1" x14ac:dyDescent="0.25"/>
    <row r="323" s="28" customFormat="1" x14ac:dyDescent="0.25"/>
    <row r="324" s="28" customFormat="1" x14ac:dyDescent="0.25"/>
    <row r="325" s="28" customFormat="1" x14ac:dyDescent="0.25"/>
    <row r="326" s="28" customFormat="1" x14ac:dyDescent="0.25"/>
    <row r="327" s="28" customFormat="1" x14ac:dyDescent="0.25"/>
    <row r="328" s="28" customFormat="1" x14ac:dyDescent="0.25"/>
    <row r="329" s="28" customFormat="1" x14ac:dyDescent="0.25"/>
    <row r="330" s="28" customFormat="1" x14ac:dyDescent="0.25"/>
    <row r="331" s="28" customFormat="1" x14ac:dyDescent="0.25"/>
    <row r="332" s="28" customFormat="1" x14ac:dyDescent="0.25"/>
    <row r="333" s="28" customFormat="1" x14ac:dyDescent="0.25"/>
    <row r="334" s="28" customFormat="1" x14ac:dyDescent="0.25"/>
    <row r="335" s="28" customFormat="1" x14ac:dyDescent="0.25"/>
    <row r="336" s="28" customFormat="1" x14ac:dyDescent="0.25"/>
    <row r="337" s="28" customFormat="1" x14ac:dyDescent="0.25"/>
    <row r="338" s="28" customFormat="1" x14ac:dyDescent="0.25"/>
    <row r="339" s="28" customFormat="1" x14ac:dyDescent="0.25"/>
    <row r="340" s="28" customFormat="1" x14ac:dyDescent="0.25"/>
    <row r="341" s="28" customFormat="1" x14ac:dyDescent="0.25"/>
    <row r="342" s="28" customFormat="1" x14ac:dyDescent="0.25"/>
    <row r="343" s="28" customFormat="1" x14ac:dyDescent="0.25"/>
    <row r="344" s="28" customFormat="1" x14ac:dyDescent="0.25"/>
    <row r="345" s="28" customFormat="1" x14ac:dyDescent="0.25"/>
    <row r="346" s="28" customFormat="1" x14ac:dyDescent="0.25"/>
    <row r="347" s="28" customFormat="1" x14ac:dyDescent="0.25"/>
    <row r="348" s="28" customFormat="1" x14ac:dyDescent="0.25"/>
    <row r="349" s="28" customFormat="1" x14ac:dyDescent="0.25"/>
    <row r="350" s="28" customFormat="1" x14ac:dyDescent="0.25"/>
    <row r="351" s="28" customFormat="1" x14ac:dyDescent="0.25"/>
    <row r="352" s="28" customFormat="1" x14ac:dyDescent="0.25"/>
    <row r="353" s="28" customFormat="1" x14ac:dyDescent="0.25"/>
    <row r="354" s="28" customFormat="1" x14ac:dyDescent="0.25"/>
    <row r="355" s="28" customFormat="1" x14ac:dyDescent="0.25"/>
    <row r="356" s="28" customFormat="1" x14ac:dyDescent="0.25"/>
    <row r="357" s="28" customFormat="1" x14ac:dyDescent="0.25"/>
    <row r="358" s="28" customFormat="1" x14ac:dyDescent="0.25"/>
    <row r="359" s="28" customFormat="1" x14ac:dyDescent="0.25"/>
    <row r="360" s="28" customFormat="1" x14ac:dyDescent="0.25"/>
    <row r="361" s="28" customFormat="1" x14ac:dyDescent="0.25"/>
    <row r="362" s="28" customFormat="1" x14ac:dyDescent="0.25"/>
    <row r="363" s="28" customFormat="1" x14ac:dyDescent="0.25"/>
    <row r="364" s="28" customFormat="1" x14ac:dyDescent="0.25"/>
    <row r="365" s="28" customFormat="1" x14ac:dyDescent="0.25"/>
    <row r="366" s="28" customFormat="1" x14ac:dyDescent="0.25"/>
    <row r="367" s="28" customFormat="1" x14ac:dyDescent="0.25"/>
    <row r="368" s="28" customFormat="1" x14ac:dyDescent="0.25"/>
    <row r="369" s="28" customFormat="1" x14ac:dyDescent="0.25"/>
    <row r="370" s="28" customFormat="1" x14ac:dyDescent="0.25"/>
    <row r="371" s="28" customFormat="1" x14ac:dyDescent="0.25"/>
    <row r="372" s="28" customFormat="1" x14ac:dyDescent="0.25"/>
    <row r="373" s="28" customFormat="1" x14ac:dyDescent="0.25"/>
    <row r="374" s="28" customFormat="1" x14ac:dyDescent="0.25"/>
    <row r="375" s="28" customFormat="1" x14ac:dyDescent="0.25"/>
    <row r="376" s="28" customFormat="1" x14ac:dyDescent="0.25"/>
    <row r="377" s="28" customFormat="1" x14ac:dyDescent="0.25"/>
    <row r="378" s="28" customFormat="1" x14ac:dyDescent="0.25"/>
    <row r="379" s="28" customFormat="1" x14ac:dyDescent="0.25"/>
    <row r="380" s="28" customFormat="1" x14ac:dyDescent="0.25"/>
    <row r="381" s="28" customFormat="1" x14ac:dyDescent="0.25"/>
    <row r="382" s="28" customFormat="1" x14ac:dyDescent="0.25"/>
    <row r="383" s="28" customFormat="1" x14ac:dyDescent="0.25"/>
    <row r="384" s="28" customFormat="1" x14ac:dyDescent="0.25"/>
    <row r="385" s="28" customFormat="1" x14ac:dyDescent="0.25"/>
    <row r="386" s="28" customFormat="1" x14ac:dyDescent="0.25"/>
    <row r="387" s="28" customFormat="1" x14ac:dyDescent="0.25"/>
    <row r="388" s="28" customFormat="1" x14ac:dyDescent="0.25"/>
    <row r="389" s="28" customFormat="1" x14ac:dyDescent="0.25"/>
    <row r="390" s="28" customFormat="1" x14ac:dyDescent="0.25"/>
    <row r="391" s="28" customFormat="1" x14ac:dyDescent="0.25"/>
    <row r="392" s="28" customFormat="1" x14ac:dyDescent="0.25"/>
    <row r="393" s="28" customFormat="1" x14ac:dyDescent="0.25"/>
    <row r="394" s="28" customFormat="1" x14ac:dyDescent="0.25"/>
    <row r="395" s="28" customFormat="1" x14ac:dyDescent="0.25"/>
    <row r="396" s="28" customFormat="1" x14ac:dyDescent="0.25"/>
    <row r="397" s="28" customFormat="1" x14ac:dyDescent="0.25"/>
    <row r="398" s="28" customFormat="1" x14ac:dyDescent="0.25"/>
    <row r="399" s="28" customFormat="1" x14ac:dyDescent="0.25"/>
    <row r="400" s="28" customFormat="1" x14ac:dyDescent="0.25"/>
    <row r="401" s="28" customFormat="1" x14ac:dyDescent="0.25"/>
    <row r="402" s="28" customFormat="1" x14ac:dyDescent="0.25"/>
    <row r="403" s="28" customFormat="1" x14ac:dyDescent="0.25"/>
    <row r="404" s="28" customFormat="1" x14ac:dyDescent="0.25"/>
    <row r="405" s="28" customFormat="1" x14ac:dyDescent="0.25"/>
    <row r="406" s="28" customFormat="1" x14ac:dyDescent="0.25"/>
    <row r="407" s="28" customFormat="1" x14ac:dyDescent="0.25"/>
    <row r="408" s="28" customFormat="1" x14ac:dyDescent="0.25"/>
    <row r="409" s="28" customFormat="1" x14ac:dyDescent="0.25"/>
    <row r="410" s="28" customFormat="1" x14ac:dyDescent="0.25"/>
    <row r="411" s="28" customFormat="1" x14ac:dyDescent="0.25"/>
    <row r="412" s="28" customFormat="1" x14ac:dyDescent="0.25"/>
    <row r="413" s="28" customFormat="1" x14ac:dyDescent="0.25"/>
    <row r="414" s="28" customFormat="1" x14ac:dyDescent="0.25"/>
    <row r="415" s="28" customFormat="1" x14ac:dyDescent="0.25"/>
    <row r="416" s="28" customFormat="1" x14ac:dyDescent="0.25"/>
    <row r="417" s="28" customFormat="1" x14ac:dyDescent="0.25"/>
    <row r="418" s="28" customFormat="1" x14ac:dyDescent="0.25"/>
    <row r="419" s="28" customFormat="1" x14ac:dyDescent="0.25"/>
    <row r="420" s="28" customFormat="1" x14ac:dyDescent="0.25"/>
    <row r="421" s="28" customFormat="1" x14ac:dyDescent="0.25"/>
    <row r="422" s="28" customFormat="1" x14ac:dyDescent="0.25"/>
    <row r="423" s="28" customFormat="1" x14ac:dyDescent="0.25"/>
    <row r="424" s="28" customFormat="1" x14ac:dyDescent="0.25"/>
    <row r="425" s="28" customFormat="1" x14ac:dyDescent="0.25"/>
    <row r="426" s="28" customFormat="1" x14ac:dyDescent="0.25"/>
    <row r="427" s="28" customFormat="1" x14ac:dyDescent="0.25"/>
    <row r="428" s="28" customFormat="1" x14ac:dyDescent="0.25"/>
    <row r="429" s="28" customFormat="1" x14ac:dyDescent="0.25"/>
    <row r="430" s="28" customFormat="1" x14ac:dyDescent="0.25"/>
    <row r="431" s="28" customFormat="1" x14ac:dyDescent="0.25"/>
    <row r="432" s="28" customFormat="1" x14ac:dyDescent="0.25"/>
    <row r="433" s="28" customFormat="1" x14ac:dyDescent="0.25"/>
    <row r="434" s="28" customFormat="1" x14ac:dyDescent="0.25"/>
    <row r="435" s="28" customFormat="1" x14ac:dyDescent="0.25"/>
    <row r="436" s="28" customFormat="1" x14ac:dyDescent="0.25"/>
    <row r="437" s="28" customFormat="1" x14ac:dyDescent="0.25"/>
    <row r="438" s="28" customFormat="1" x14ac:dyDescent="0.25"/>
    <row r="439" s="28" customFormat="1" x14ac:dyDescent="0.25"/>
    <row r="440" s="28" customFormat="1" x14ac:dyDescent="0.25"/>
    <row r="441" s="28" customFormat="1" x14ac:dyDescent="0.25"/>
    <row r="442" s="28" customFormat="1" x14ac:dyDescent="0.25"/>
    <row r="443" s="28" customFormat="1" x14ac:dyDescent="0.25"/>
    <row r="444" s="28" customFormat="1" x14ac:dyDescent="0.25"/>
    <row r="445" s="28" customFormat="1" x14ac:dyDescent="0.25"/>
    <row r="446" s="28" customFormat="1" x14ac:dyDescent="0.25"/>
    <row r="447" s="28" customFormat="1" x14ac:dyDescent="0.25"/>
    <row r="448" s="28" customFormat="1" x14ac:dyDescent="0.25"/>
    <row r="449" s="28" customFormat="1" x14ac:dyDescent="0.25"/>
    <row r="450" s="28" customFormat="1" x14ac:dyDescent="0.25"/>
    <row r="451" s="28" customFormat="1" x14ac:dyDescent="0.25"/>
    <row r="452" s="28" customFormat="1" x14ac:dyDescent="0.25"/>
    <row r="453" s="28" customFormat="1" x14ac:dyDescent="0.25"/>
    <row r="454" s="28" customFormat="1" x14ac:dyDescent="0.25"/>
    <row r="455" s="28" customFormat="1" x14ac:dyDescent="0.25"/>
    <row r="456" s="28" customFormat="1" x14ac:dyDescent="0.25"/>
    <row r="457" s="28" customFormat="1" x14ac:dyDescent="0.25"/>
    <row r="458" s="28" customFormat="1" x14ac:dyDescent="0.25"/>
    <row r="459" s="28" customFormat="1" x14ac:dyDescent="0.25"/>
    <row r="460" s="28" customFormat="1" x14ac:dyDescent="0.25"/>
    <row r="461" s="28" customFormat="1" x14ac:dyDescent="0.25"/>
    <row r="462" s="28" customFormat="1" x14ac:dyDescent="0.25"/>
    <row r="463" s="28" customFormat="1" x14ac:dyDescent="0.25"/>
    <row r="464" s="28" customFormat="1" x14ac:dyDescent="0.25"/>
    <row r="465" s="28" customFormat="1" x14ac:dyDescent="0.25"/>
    <row r="466" s="28" customFormat="1" x14ac:dyDescent="0.25"/>
    <row r="467" s="28" customFormat="1" x14ac:dyDescent="0.25"/>
    <row r="468" s="28" customFormat="1" x14ac:dyDescent="0.25"/>
    <row r="469" s="28" customFormat="1" x14ac:dyDescent="0.25"/>
    <row r="470" s="28" customFormat="1" x14ac:dyDescent="0.25"/>
    <row r="471" s="28" customFormat="1" x14ac:dyDescent="0.25"/>
    <row r="472" s="28" customFormat="1" x14ac:dyDescent="0.25"/>
    <row r="473" s="28" customFormat="1" x14ac:dyDescent="0.25"/>
    <row r="474" s="28" customFormat="1" x14ac:dyDescent="0.25"/>
    <row r="475" s="28" customFormat="1" x14ac:dyDescent="0.25"/>
    <row r="476" s="28" customFormat="1" x14ac:dyDescent="0.25"/>
    <row r="477" s="28" customFormat="1" x14ac:dyDescent="0.25"/>
    <row r="478" s="28" customFormat="1" x14ac:dyDescent="0.25"/>
    <row r="479" s="28" customFormat="1" x14ac:dyDescent="0.25"/>
    <row r="480" s="28" customFormat="1" x14ac:dyDescent="0.25"/>
    <row r="481" s="28" customFormat="1" x14ac:dyDescent="0.25"/>
    <row r="482" s="28" customFormat="1" x14ac:dyDescent="0.25"/>
    <row r="483" s="28" customFormat="1" x14ac:dyDescent="0.25"/>
    <row r="484" s="28" customFormat="1" x14ac:dyDescent="0.25"/>
    <row r="485" s="28" customFormat="1" x14ac:dyDescent="0.25"/>
    <row r="486" s="28" customFormat="1" x14ac:dyDescent="0.25"/>
    <row r="487" s="28" customFormat="1" x14ac:dyDescent="0.25"/>
    <row r="488" s="28" customFormat="1" x14ac:dyDescent="0.25"/>
    <row r="489" s="28" customFormat="1" x14ac:dyDescent="0.25"/>
    <row r="490" s="28" customFormat="1" x14ac:dyDescent="0.25"/>
    <row r="491" s="28" customFormat="1" x14ac:dyDescent="0.25"/>
    <row r="492" s="28" customFormat="1" x14ac:dyDescent="0.25"/>
    <row r="493" s="28" customFormat="1" x14ac:dyDescent="0.25"/>
    <row r="494" s="28" customFormat="1" x14ac:dyDescent="0.25"/>
    <row r="495" s="28" customFormat="1" x14ac:dyDescent="0.25"/>
    <row r="496" s="28" customFormat="1" x14ac:dyDescent="0.25"/>
    <row r="497" s="28" customFormat="1" x14ac:dyDescent="0.25"/>
    <row r="498" s="28" customFormat="1" x14ac:dyDescent="0.25"/>
    <row r="499" s="28" customFormat="1" x14ac:dyDescent="0.25"/>
    <row r="500" s="28" customFormat="1" x14ac:dyDescent="0.25"/>
    <row r="501" s="28" customFormat="1" x14ac:dyDescent="0.25"/>
    <row r="502" s="28" customFormat="1" x14ac:dyDescent="0.25"/>
    <row r="503" s="28" customFormat="1" x14ac:dyDescent="0.25"/>
    <row r="504" s="28" customFormat="1" x14ac:dyDescent="0.25"/>
    <row r="505" s="28" customFormat="1" x14ac:dyDescent="0.25"/>
    <row r="506" s="28" customFormat="1" x14ac:dyDescent="0.25"/>
    <row r="507" s="28" customFormat="1" x14ac:dyDescent="0.25"/>
    <row r="508" s="28" customFormat="1" x14ac:dyDescent="0.25"/>
    <row r="509" s="28" customFormat="1" x14ac:dyDescent="0.25"/>
    <row r="510" s="28" customFormat="1" x14ac:dyDescent="0.25"/>
    <row r="511" s="28" customFormat="1" x14ac:dyDescent="0.25"/>
    <row r="512" s="28" customFormat="1" x14ac:dyDescent="0.25"/>
    <row r="513" s="28" customFormat="1" x14ac:dyDescent="0.25"/>
    <row r="514" s="28" customFormat="1" x14ac:dyDescent="0.25"/>
    <row r="515" s="28" customFormat="1" x14ac:dyDescent="0.25"/>
    <row r="516" s="28" customFormat="1" x14ac:dyDescent="0.25"/>
    <row r="517" s="28" customFormat="1" x14ac:dyDescent="0.25"/>
    <row r="518" s="28" customFormat="1" x14ac:dyDescent="0.25"/>
    <row r="519" s="28" customFormat="1" x14ac:dyDescent="0.25"/>
    <row r="520" s="28" customFormat="1" x14ac:dyDescent="0.25"/>
    <row r="521" s="28" customFormat="1" x14ac:dyDescent="0.25"/>
    <row r="522" s="28" customFormat="1" x14ac:dyDescent="0.25"/>
    <row r="523" s="28" customFormat="1" x14ac:dyDescent="0.25"/>
    <row r="524" s="28" customFormat="1" x14ac:dyDescent="0.25"/>
    <row r="525" s="28" customFormat="1" x14ac:dyDescent="0.25"/>
  </sheetData>
  <sheetProtection algorithmName="SHA-512" hashValue="HYzIrR1B0d1ACTMSSA9/FFqSrPzQDIRZ2hz9vTHBAC9fn+cTQJ5Ua0icSGGQc3IeMg2g0MNQYJ2inlrEny/l9w==" saltValue="jCJYRME/f5mP/kzc99tXfA==" spinCount="100000" sheet="1" formatColumns="0" formatRows="0" selectLockedCells="1"/>
  <mergeCells count="14">
    <mergeCell ref="C20:E20"/>
    <mergeCell ref="B18:F18"/>
    <mergeCell ref="B1:F1"/>
    <mergeCell ref="B3:F3"/>
    <mergeCell ref="C11:E11"/>
    <mergeCell ref="C5:E5"/>
    <mergeCell ref="D6:E6"/>
    <mergeCell ref="D7:E7"/>
    <mergeCell ref="D8:E8"/>
    <mergeCell ref="D13:E13"/>
    <mergeCell ref="D9:E9"/>
    <mergeCell ref="D12:E12"/>
    <mergeCell ref="D14:E14"/>
    <mergeCell ref="D15:E15"/>
  </mergeCells>
  <phoneticPr fontId="2" type="noConversion"/>
  <dataValidations count="1">
    <dataValidation type="list" allowBlank="1" showInputMessage="1" showErrorMessage="1" sqref="D13:E13" xr:uid="{15BC3D53-215F-47DD-A59C-0C59CEBC21F5}">
      <formula1>"Transitional Housing, SSO- Standalone, SSO- Street Outreach, DV Bonus Transitional Housing"</formula1>
    </dataValidation>
  </dataValidations>
  <pageMargins left="0.45" right="0.45" top="0.75" bottom="0.75" header="0.3" footer="0.3"/>
  <pageSetup scale="99" orientation="portrait" r:id="rId1"/>
  <headerFooter>
    <oddHeader>&amp;R&amp;"-,Bold Italic"&amp;A</oddHeader>
    <oddFooter>&amp;L&amp;9&amp;F&amp;R&amp;"-,Bold Italic"Page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C970F-B1EE-4ACD-B5E2-903FC664BB8B}">
  <sheetPr codeName="Sheet5">
    <tabColor theme="0"/>
    <pageSetUpPr fitToPage="1"/>
  </sheetPr>
  <dimension ref="B1:CB214"/>
  <sheetViews>
    <sheetView showGridLines="0" workbookViewId="0">
      <selection activeCell="E27" sqref="E27"/>
    </sheetView>
  </sheetViews>
  <sheetFormatPr defaultColWidth="9.140625" defaultRowHeight="15" x14ac:dyDescent="0.25"/>
  <cols>
    <col min="1" max="2" width="2" customWidth="1"/>
    <col min="3" max="3" width="14.42578125" customWidth="1"/>
    <col min="4" max="4" width="16.28515625" customWidth="1"/>
    <col min="5" max="5" width="17.140625" customWidth="1"/>
    <col min="6" max="6" width="19.42578125" customWidth="1"/>
    <col min="7" max="7" width="32" customWidth="1"/>
    <col min="8" max="9" width="1.7109375" customWidth="1"/>
    <col min="10" max="41" width="9.140625" style="28"/>
  </cols>
  <sheetData>
    <row r="1" spans="2:80" ht="3.75" customHeight="1" thickBot="1" x14ac:dyDescent="0.3"/>
    <row r="2" spans="2:80" ht="18.75" x14ac:dyDescent="0.3">
      <c r="B2" s="29"/>
      <c r="C2" s="30" t="s">
        <v>48</v>
      </c>
      <c r="D2" s="31"/>
      <c r="E2" s="31"/>
      <c r="F2" s="31"/>
      <c r="G2" s="31"/>
      <c r="H2" s="32"/>
    </row>
    <row r="3" spans="2:80" ht="108" customHeight="1" thickBot="1" x14ac:dyDescent="0.3">
      <c r="B3" s="33"/>
      <c r="C3" s="121" t="s">
        <v>53</v>
      </c>
      <c r="D3" s="121"/>
      <c r="E3" s="121"/>
      <c r="F3" s="121"/>
      <c r="G3" s="121"/>
      <c r="H3" s="34"/>
    </row>
    <row r="4" spans="2:80" ht="9" customHeight="1" x14ac:dyDescent="0.25">
      <c r="C4" s="68"/>
      <c r="D4" s="68"/>
      <c r="E4" s="68"/>
      <c r="F4" s="68"/>
      <c r="G4" s="68"/>
    </row>
    <row r="5" spans="2:80" s="71" customFormat="1" ht="13.5" customHeight="1" x14ac:dyDescent="0.2">
      <c r="B5" s="69"/>
      <c r="C5" s="70" t="s">
        <v>23</v>
      </c>
      <c r="D5" s="135" t="str">
        <f>IF('General Information'!D6="","",'General Information'!D6)</f>
        <v/>
      </c>
      <c r="E5" s="136"/>
      <c r="F5" s="70" t="s">
        <v>47</v>
      </c>
      <c r="G5" s="137" t="str">
        <f>IF('General Information'!D12="","",'General Information'!D12)</f>
        <v/>
      </c>
      <c r="H5" s="138"/>
      <c r="I5" s="81"/>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c r="BO5" s="72"/>
      <c r="BP5" s="72"/>
      <c r="BQ5" s="72"/>
      <c r="BR5" s="72"/>
      <c r="BS5" s="72"/>
      <c r="BT5" s="72"/>
      <c r="BU5" s="72"/>
      <c r="BV5" s="72"/>
      <c r="BW5" s="72"/>
      <c r="BX5" s="72"/>
      <c r="BY5" s="72"/>
      <c r="BZ5" s="72"/>
      <c r="CA5" s="72"/>
      <c r="CB5" s="72"/>
    </row>
    <row r="6" spans="2:80" ht="30.75" customHeight="1" thickBot="1" x14ac:dyDescent="0.3">
      <c r="B6" s="117" t="s">
        <v>31</v>
      </c>
      <c r="C6" s="117"/>
      <c r="D6" s="117"/>
      <c r="E6" s="117"/>
      <c r="F6" s="117"/>
      <c r="G6" s="117"/>
      <c r="H6" s="117"/>
    </row>
    <row r="7" spans="2:80" ht="20.25" customHeight="1" x14ac:dyDescent="0.35">
      <c r="B7" s="118" t="s">
        <v>58</v>
      </c>
      <c r="C7" s="119"/>
      <c r="D7" s="119"/>
      <c r="E7" s="119"/>
      <c r="F7" s="119"/>
      <c r="G7" s="119"/>
      <c r="H7" s="120"/>
    </row>
    <row r="8" spans="2:80" s="74" customFormat="1" ht="18.75" x14ac:dyDescent="0.3">
      <c r="B8" s="73"/>
      <c r="C8" s="125" t="s">
        <v>32</v>
      </c>
      <c r="D8" s="125"/>
      <c r="E8" s="125"/>
      <c r="F8" s="125"/>
      <c r="G8" s="125"/>
      <c r="H8" s="126"/>
      <c r="J8" s="75"/>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c r="AL8" s="76"/>
      <c r="AM8" s="76"/>
      <c r="AN8" s="76"/>
      <c r="AO8" s="76"/>
    </row>
    <row r="9" spans="2:80" ht="7.5" customHeight="1" x14ac:dyDescent="0.25">
      <c r="B9" s="39"/>
      <c r="C9" s="77"/>
      <c r="D9" s="77"/>
      <c r="H9" s="59"/>
    </row>
    <row r="10" spans="2:80" ht="34.5" x14ac:dyDescent="0.25">
      <c r="B10" s="39"/>
      <c r="C10" s="139" t="s">
        <v>0</v>
      </c>
      <c r="D10" s="140"/>
      <c r="E10" s="78" t="s">
        <v>1</v>
      </c>
      <c r="F10" s="127" t="s">
        <v>2</v>
      </c>
      <c r="G10" s="128"/>
      <c r="H10" s="59"/>
    </row>
    <row r="11" spans="2:80" ht="51.95" customHeight="1" x14ac:dyDescent="0.25">
      <c r="B11" s="39"/>
      <c r="C11" s="133" t="s">
        <v>4</v>
      </c>
      <c r="D11" s="134"/>
      <c r="E11" s="79" t="s">
        <v>3</v>
      </c>
      <c r="F11" s="129"/>
      <c r="G11" s="130"/>
      <c r="H11" s="59"/>
    </row>
    <row r="12" spans="2:80" ht="51.95" customHeight="1" x14ac:dyDescent="0.25">
      <c r="B12" s="39"/>
      <c r="C12" s="133" t="s">
        <v>5</v>
      </c>
      <c r="D12" s="134"/>
      <c r="E12" s="79" t="s">
        <v>3</v>
      </c>
      <c r="F12" s="129"/>
      <c r="G12" s="130"/>
      <c r="H12" s="59"/>
    </row>
    <row r="13" spans="2:80" ht="51.95" customHeight="1" x14ac:dyDescent="0.25">
      <c r="B13" s="39"/>
      <c r="C13" s="133" t="s">
        <v>6</v>
      </c>
      <c r="D13" s="134"/>
      <c r="E13" s="79" t="s">
        <v>3</v>
      </c>
      <c r="F13" s="129"/>
      <c r="G13" s="130"/>
      <c r="H13" s="59"/>
    </row>
    <row r="14" spans="2:80" ht="51.95" customHeight="1" x14ac:dyDescent="0.25">
      <c r="B14" s="39"/>
      <c r="C14" s="133" t="s">
        <v>7</v>
      </c>
      <c r="D14" s="134"/>
      <c r="E14" s="79" t="s">
        <v>3</v>
      </c>
      <c r="F14" s="129"/>
      <c r="G14" s="130"/>
      <c r="H14" s="59"/>
    </row>
    <row r="15" spans="2:80" ht="51.95" customHeight="1" x14ac:dyDescent="0.25">
      <c r="B15" s="39"/>
      <c r="C15" s="133" t="s">
        <v>8</v>
      </c>
      <c r="D15" s="134"/>
      <c r="E15" s="79" t="s">
        <v>3</v>
      </c>
      <c r="F15" s="129"/>
      <c r="G15" s="130"/>
      <c r="H15" s="59"/>
    </row>
    <row r="16" spans="2:80" ht="51.95" customHeight="1" x14ac:dyDescent="0.25">
      <c r="B16" s="39"/>
      <c r="C16" s="133" t="s">
        <v>9</v>
      </c>
      <c r="D16" s="134"/>
      <c r="E16" s="79" t="s">
        <v>3</v>
      </c>
      <c r="F16" s="129"/>
      <c r="G16" s="130"/>
      <c r="H16" s="59"/>
    </row>
    <row r="17" spans="2:8" ht="209.25" customHeight="1" x14ac:dyDescent="0.25">
      <c r="B17" s="39"/>
      <c r="C17" s="133" t="s">
        <v>72</v>
      </c>
      <c r="D17" s="134"/>
      <c r="E17" s="79" t="s">
        <v>3</v>
      </c>
      <c r="F17" s="129"/>
      <c r="G17" s="130"/>
      <c r="H17" s="59"/>
    </row>
    <row r="18" spans="2:8" ht="51.95" customHeight="1" x14ac:dyDescent="0.25">
      <c r="B18" s="39"/>
      <c r="C18" s="133" t="s">
        <v>10</v>
      </c>
      <c r="D18" s="134"/>
      <c r="E18" s="79" t="s">
        <v>3</v>
      </c>
      <c r="F18" s="129"/>
      <c r="G18" s="130"/>
      <c r="H18" s="59"/>
    </row>
    <row r="19" spans="2:8" ht="51.95" customHeight="1" x14ac:dyDescent="0.25">
      <c r="B19" s="39"/>
      <c r="C19" s="133" t="s">
        <v>11</v>
      </c>
      <c r="D19" s="134"/>
      <c r="E19" s="79" t="s">
        <v>3</v>
      </c>
      <c r="F19" s="129"/>
      <c r="G19" s="130"/>
      <c r="H19" s="59"/>
    </row>
    <row r="20" spans="2:8" ht="51.95" customHeight="1" x14ac:dyDescent="0.25">
      <c r="B20" s="39"/>
      <c r="C20" s="133" t="s">
        <v>12</v>
      </c>
      <c r="D20" s="134"/>
      <c r="E20" s="79" t="s">
        <v>3</v>
      </c>
      <c r="F20" s="129"/>
      <c r="G20" s="130"/>
      <c r="H20" s="59"/>
    </row>
    <row r="21" spans="2:8" ht="51.95" customHeight="1" x14ac:dyDescent="0.25">
      <c r="B21" s="39"/>
      <c r="C21" s="133" t="s">
        <v>13</v>
      </c>
      <c r="D21" s="134"/>
      <c r="E21" s="79" t="s">
        <v>3</v>
      </c>
      <c r="F21" s="129"/>
      <c r="G21" s="130"/>
      <c r="H21" s="59"/>
    </row>
    <row r="22" spans="2:8" ht="51.95" customHeight="1" x14ac:dyDescent="0.25">
      <c r="B22" s="39"/>
      <c r="C22" s="133" t="s">
        <v>14</v>
      </c>
      <c r="D22" s="134"/>
      <c r="E22" s="79" t="s">
        <v>3</v>
      </c>
      <c r="F22" s="129"/>
      <c r="G22" s="130"/>
      <c r="H22" s="59"/>
    </row>
    <row r="23" spans="2:8" ht="51.95" customHeight="1" x14ac:dyDescent="0.25">
      <c r="B23" s="39"/>
      <c r="C23" s="133" t="s">
        <v>15</v>
      </c>
      <c r="D23" s="134"/>
      <c r="E23" s="79" t="s">
        <v>3</v>
      </c>
      <c r="F23" s="129"/>
      <c r="G23" s="130"/>
      <c r="H23" s="59"/>
    </row>
    <row r="24" spans="2:8" ht="51.95" customHeight="1" x14ac:dyDescent="0.25">
      <c r="B24" s="39"/>
      <c r="C24" s="133" t="s">
        <v>16</v>
      </c>
      <c r="D24" s="134"/>
      <c r="E24" s="79" t="s">
        <v>3</v>
      </c>
      <c r="F24" s="129"/>
      <c r="G24" s="130"/>
      <c r="H24" s="59"/>
    </row>
    <row r="25" spans="2:8" ht="51.95" customHeight="1" x14ac:dyDescent="0.25">
      <c r="B25" s="39"/>
      <c r="C25" s="133" t="s">
        <v>17</v>
      </c>
      <c r="D25" s="134"/>
      <c r="E25" s="79" t="s">
        <v>3</v>
      </c>
      <c r="F25" s="129"/>
      <c r="G25" s="130"/>
      <c r="H25" s="59"/>
    </row>
    <row r="26" spans="2:8" ht="51.95" customHeight="1" x14ac:dyDescent="0.25">
      <c r="B26" s="39"/>
      <c r="C26" s="133" t="s">
        <v>18</v>
      </c>
      <c r="D26" s="134"/>
      <c r="E26" s="79" t="s">
        <v>3</v>
      </c>
      <c r="F26" s="129"/>
      <c r="G26" s="130"/>
      <c r="H26" s="59"/>
    </row>
    <row r="27" spans="2:8" ht="111.75" customHeight="1" x14ac:dyDescent="0.25">
      <c r="B27" s="39"/>
      <c r="C27" s="133" t="s">
        <v>73</v>
      </c>
      <c r="D27" s="134"/>
      <c r="E27" s="79" t="s">
        <v>3</v>
      </c>
      <c r="F27" s="129"/>
      <c r="G27" s="130"/>
      <c r="H27" s="59"/>
    </row>
    <row r="28" spans="2:8" ht="45.75" customHeight="1" x14ac:dyDescent="0.25">
      <c r="B28" s="39"/>
      <c r="C28" s="143" t="s">
        <v>74</v>
      </c>
      <c r="D28" s="144"/>
      <c r="E28" s="80">
        <f>SUM(E11:E27)</f>
        <v>0</v>
      </c>
      <c r="F28" s="141"/>
      <c r="G28" s="142"/>
      <c r="H28" s="59"/>
    </row>
    <row r="29" spans="2:8" x14ac:dyDescent="0.25">
      <c r="B29" s="39"/>
      <c r="H29" s="59"/>
    </row>
    <row r="30" spans="2:8" ht="256.5" customHeight="1" x14ac:dyDescent="0.25">
      <c r="B30" s="39"/>
      <c r="C30" s="131" t="s">
        <v>75</v>
      </c>
      <c r="D30" s="132"/>
      <c r="E30" s="122"/>
      <c r="F30" s="123"/>
      <c r="G30" s="124"/>
      <c r="H30" s="59"/>
    </row>
    <row r="31" spans="2:8" ht="7.5" customHeight="1" thickBot="1" x14ac:dyDescent="0.3">
      <c r="B31" s="51"/>
      <c r="C31" s="67"/>
      <c r="D31" s="67"/>
      <c r="E31" s="67"/>
      <c r="F31" s="67"/>
      <c r="G31" s="67"/>
      <c r="H31" s="54"/>
    </row>
    <row r="32" spans="2:8" ht="8.25" customHeigh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sheetData>
  <sheetProtection algorithmName="SHA-512" hashValue="0lB1JuBXkht7O9kUikz8nHlYXQNTjUnvTNX62HS3NJOJ3OvC9+0o5HvPrax44Bj7M81tOTap7XXvzXX3oSuZSQ==" saltValue="RxJCQ7odwYagNp1vKvYEag==" spinCount="100000" sheet="1" formatColumns="0" formatRows="0" selectLockedCells="1"/>
  <mergeCells count="46">
    <mergeCell ref="D5:E5"/>
    <mergeCell ref="G5:H5"/>
    <mergeCell ref="C10:D10"/>
    <mergeCell ref="F28:G28"/>
    <mergeCell ref="C24:D24"/>
    <mergeCell ref="C25:D25"/>
    <mergeCell ref="C26:D26"/>
    <mergeCell ref="C27:D27"/>
    <mergeCell ref="C28:D28"/>
    <mergeCell ref="F26:G26"/>
    <mergeCell ref="F27:G27"/>
    <mergeCell ref="F21:G21"/>
    <mergeCell ref="F22:G22"/>
    <mergeCell ref="F23:G23"/>
    <mergeCell ref="F24:G24"/>
    <mergeCell ref="F25:G25"/>
    <mergeCell ref="C30:D30"/>
    <mergeCell ref="C11:D11"/>
    <mergeCell ref="C12:D12"/>
    <mergeCell ref="C13:D13"/>
    <mergeCell ref="C14:D14"/>
    <mergeCell ref="C15:D15"/>
    <mergeCell ref="C16:D16"/>
    <mergeCell ref="C17:D17"/>
    <mergeCell ref="C18:D18"/>
    <mergeCell ref="C19:D19"/>
    <mergeCell ref="C20:D20"/>
    <mergeCell ref="C21:D21"/>
    <mergeCell ref="C22:D22"/>
    <mergeCell ref="C23:D23"/>
    <mergeCell ref="B6:H6"/>
    <mergeCell ref="B7:H7"/>
    <mergeCell ref="C3:G3"/>
    <mergeCell ref="E30:G30"/>
    <mergeCell ref="C8:H8"/>
    <mergeCell ref="F10:G10"/>
    <mergeCell ref="F11:G11"/>
    <mergeCell ref="F12:G12"/>
    <mergeCell ref="F13:G13"/>
    <mergeCell ref="F14:G14"/>
    <mergeCell ref="F15:G15"/>
    <mergeCell ref="F16:G16"/>
    <mergeCell ref="F17:G17"/>
    <mergeCell ref="F18:G18"/>
    <mergeCell ref="F19:G19"/>
    <mergeCell ref="F20:G20"/>
  </mergeCells>
  <pageMargins left="0.45" right="0.45" top="0.75" bottom="0.75" header="0.3" footer="0.3"/>
  <pageSetup scale="90" fitToHeight="0" orientation="portrait" r:id="rId1"/>
  <headerFooter>
    <oddHeader>&amp;R&amp;"-,Bold Italic"&amp;A</oddHeader>
    <oddFooter>&amp;L&amp;9&amp;F&amp;R&amp;"-,Bold Italic"Page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2EEAF-D78D-4B3D-B065-D46B54D50400}">
  <sheetPr codeName="Sheet6">
    <tabColor theme="0"/>
    <pageSetUpPr fitToPage="1"/>
  </sheetPr>
  <dimension ref="B1:CA268"/>
  <sheetViews>
    <sheetView showGridLines="0" topLeftCell="A16" workbookViewId="0">
      <selection activeCell="F24" sqref="D24:F26"/>
    </sheetView>
  </sheetViews>
  <sheetFormatPr defaultColWidth="9.140625" defaultRowHeight="15" x14ac:dyDescent="0.25"/>
  <cols>
    <col min="1" max="2" width="2.140625" style="1" customWidth="1"/>
    <col min="3" max="3" width="12.85546875" style="1" customWidth="1"/>
    <col min="4" max="4" width="34.85546875" style="1" customWidth="1"/>
    <col min="5" max="5" width="20.42578125" style="1" customWidth="1"/>
    <col min="6" max="6" width="26.85546875" style="1" customWidth="1"/>
    <col min="7" max="7" width="2.28515625" style="1" customWidth="1"/>
    <col min="8" max="8" width="1.42578125" style="1" customWidth="1"/>
    <col min="9" max="44" width="9.140625" style="2"/>
    <col min="45" max="16384" width="9.140625" style="1"/>
  </cols>
  <sheetData>
    <row r="1" spans="2:79" ht="3.75" customHeight="1" thickBot="1" x14ac:dyDescent="0.3">
      <c r="AO1" s="1"/>
      <c r="AP1" s="1"/>
      <c r="AQ1" s="1"/>
      <c r="AR1" s="1"/>
    </row>
    <row r="2" spans="2:79" ht="18.75" customHeight="1" x14ac:dyDescent="0.3">
      <c r="B2" s="3"/>
      <c r="C2" s="4" t="s">
        <v>50</v>
      </c>
      <c r="D2" s="5"/>
      <c r="E2" s="5"/>
      <c r="F2" s="5"/>
      <c r="G2" s="6"/>
      <c r="AO2" s="1"/>
      <c r="AP2" s="1"/>
      <c r="AQ2" s="1"/>
      <c r="AR2" s="1"/>
    </row>
    <row r="3" spans="2:79" ht="91.5" customHeight="1" thickBot="1" x14ac:dyDescent="0.3">
      <c r="B3" s="7"/>
      <c r="C3" s="145" t="s">
        <v>54</v>
      </c>
      <c r="D3" s="145"/>
      <c r="E3" s="145"/>
      <c r="F3" s="145"/>
      <c r="G3" s="8"/>
      <c r="AO3" s="1"/>
      <c r="AP3" s="1"/>
      <c r="AQ3" s="1"/>
      <c r="AR3" s="1"/>
    </row>
    <row r="4" spans="2:79" ht="9" customHeight="1" x14ac:dyDescent="0.25">
      <c r="C4" s="9"/>
      <c r="D4" s="9"/>
      <c r="E4" s="9"/>
      <c r="F4" s="9"/>
      <c r="G4" s="9"/>
      <c r="AO4" s="1"/>
      <c r="AP4" s="1"/>
      <c r="AQ4" s="1"/>
      <c r="AR4" s="1"/>
    </row>
    <row r="5" spans="2:79" s="13" customFormat="1" ht="13.5" customHeight="1" x14ac:dyDescent="0.2">
      <c r="B5" s="10"/>
      <c r="C5" s="11" t="s">
        <v>23</v>
      </c>
      <c r="D5" s="12" t="str">
        <f>IF('General Information'!D6="","",'General Information'!D6)</f>
        <v/>
      </c>
      <c r="E5" s="11" t="s">
        <v>47</v>
      </c>
      <c r="F5" s="162" t="str">
        <f>IF('General Information'!D12="","",'General Information'!D12)</f>
        <v/>
      </c>
      <c r="G5" s="163"/>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row>
    <row r="6" spans="2:79" ht="25.5" customHeight="1" x14ac:dyDescent="0.25">
      <c r="B6" s="149" t="s">
        <v>33</v>
      </c>
      <c r="C6" s="149"/>
      <c r="D6" s="149"/>
      <c r="E6" s="149"/>
      <c r="F6" s="149"/>
      <c r="G6" s="149"/>
    </row>
    <row r="7" spans="2:79" ht="7.5" customHeight="1" thickBot="1" x14ac:dyDescent="0.3">
      <c r="C7" s="15"/>
      <c r="D7" s="15"/>
      <c r="E7" s="15"/>
      <c r="F7" s="15"/>
    </row>
    <row r="8" spans="2:79" ht="21" customHeight="1" x14ac:dyDescent="0.35">
      <c r="B8" s="146" t="s">
        <v>66</v>
      </c>
      <c r="C8" s="147"/>
      <c r="D8" s="147"/>
      <c r="E8" s="147"/>
      <c r="F8" s="147"/>
      <c r="G8" s="148"/>
    </row>
    <row r="9" spans="2:79" ht="6.75" customHeight="1" x14ac:dyDescent="0.25">
      <c r="B9" s="16"/>
      <c r="G9" s="17"/>
    </row>
    <row r="10" spans="2:79" ht="15.75" x14ac:dyDescent="0.25">
      <c r="B10" s="16"/>
      <c r="C10" s="154" t="s">
        <v>67</v>
      </c>
      <c r="D10" s="155"/>
      <c r="E10" s="156"/>
      <c r="F10" s="18">
        <v>0</v>
      </c>
      <c r="G10" s="17"/>
    </row>
    <row r="11" spans="2:79" ht="13.5" customHeight="1" x14ac:dyDescent="0.25">
      <c r="B11" s="16"/>
      <c r="C11" s="19"/>
      <c r="D11" s="19"/>
      <c r="E11" s="19"/>
      <c r="G11" s="17"/>
    </row>
    <row r="12" spans="2:79" ht="13.5" customHeight="1" x14ac:dyDescent="0.25">
      <c r="B12" s="16"/>
      <c r="C12" s="150" t="s">
        <v>51</v>
      </c>
      <c r="D12" s="150"/>
      <c r="E12" s="150"/>
      <c r="F12" s="150"/>
      <c r="G12" s="17"/>
    </row>
    <row r="13" spans="2:79" ht="96" customHeight="1" x14ac:dyDescent="0.25">
      <c r="B13" s="16"/>
      <c r="C13" s="151"/>
      <c r="D13" s="152"/>
      <c r="E13" s="152"/>
      <c r="F13" s="153"/>
      <c r="G13" s="17"/>
    </row>
    <row r="14" spans="2:79" ht="12" customHeight="1" thickBot="1" x14ac:dyDescent="0.3">
      <c r="B14" s="20"/>
      <c r="C14" s="21"/>
      <c r="D14" s="21"/>
      <c r="E14" s="21"/>
      <c r="F14" s="21"/>
      <c r="G14" s="22"/>
    </row>
    <row r="15" spans="2:79" ht="15.75" thickBot="1" x14ac:dyDescent="0.3"/>
    <row r="16" spans="2:79" ht="21" x14ac:dyDescent="0.35">
      <c r="B16" s="146" t="s">
        <v>63</v>
      </c>
      <c r="C16" s="147"/>
      <c r="D16" s="147"/>
      <c r="E16" s="147"/>
      <c r="F16" s="147"/>
      <c r="G16" s="148"/>
    </row>
    <row r="17" spans="2:7" ht="9" customHeight="1" x14ac:dyDescent="0.25">
      <c r="B17" s="16"/>
      <c r="G17" s="17"/>
    </row>
    <row r="18" spans="2:7" ht="54.75" customHeight="1" x14ac:dyDescent="0.25">
      <c r="B18" s="16"/>
      <c r="C18" s="150" t="s">
        <v>55</v>
      </c>
      <c r="D18" s="150"/>
      <c r="E18" s="150"/>
      <c r="F18" s="150"/>
      <c r="G18" s="17"/>
    </row>
    <row r="19" spans="2:7" ht="33" customHeight="1" x14ac:dyDescent="0.25">
      <c r="B19" s="16"/>
      <c r="C19" s="157" t="s">
        <v>68</v>
      </c>
      <c r="D19" s="158"/>
      <c r="E19" s="159"/>
      <c r="F19" s="168">
        <v>0</v>
      </c>
      <c r="G19" s="17"/>
    </row>
    <row r="20" spans="2:7" ht="40.5" customHeight="1" x14ac:dyDescent="0.25">
      <c r="B20" s="16"/>
      <c r="C20" s="160" t="s">
        <v>69</v>
      </c>
      <c r="D20" s="158"/>
      <c r="E20" s="159"/>
      <c r="F20" s="23">
        <f>'Proposed Budget'!D30*0.25</f>
        <v>0</v>
      </c>
      <c r="G20" s="17"/>
    </row>
    <row r="21" spans="2:7" ht="9.75" customHeight="1" x14ac:dyDescent="0.25">
      <c r="B21" s="16"/>
      <c r="G21" s="17"/>
    </row>
    <row r="22" spans="2:7" ht="33.75" customHeight="1" x14ac:dyDescent="0.25">
      <c r="B22" s="16"/>
      <c r="C22" s="161" t="s">
        <v>70</v>
      </c>
      <c r="D22" s="158"/>
      <c r="E22" s="158"/>
      <c r="F22" s="159"/>
      <c r="G22" s="17"/>
    </row>
    <row r="23" spans="2:7" ht="33.75" customHeight="1" x14ac:dyDescent="0.25">
      <c r="B23" s="16"/>
      <c r="C23" s="24" t="s">
        <v>59</v>
      </c>
      <c r="D23" s="24" t="s">
        <v>60</v>
      </c>
      <c r="E23" s="24" t="s">
        <v>61</v>
      </c>
      <c r="F23" s="24" t="s">
        <v>62</v>
      </c>
      <c r="G23" s="17"/>
    </row>
    <row r="24" spans="2:7" ht="62.25" customHeight="1" x14ac:dyDescent="0.25">
      <c r="B24" s="16"/>
      <c r="C24" s="169"/>
      <c r="D24" s="170"/>
      <c r="E24" s="171">
        <v>0</v>
      </c>
      <c r="F24" s="170"/>
      <c r="G24" s="17"/>
    </row>
    <row r="25" spans="2:7" ht="62.25" customHeight="1" x14ac:dyDescent="0.25">
      <c r="B25" s="16"/>
      <c r="C25" s="172"/>
      <c r="D25" s="170"/>
      <c r="E25" s="171">
        <v>0</v>
      </c>
      <c r="F25" s="170"/>
      <c r="G25" s="17"/>
    </row>
    <row r="26" spans="2:7" ht="62.25" customHeight="1" x14ac:dyDescent="0.25">
      <c r="B26" s="16"/>
      <c r="C26" s="172"/>
      <c r="D26" s="170"/>
      <c r="E26" s="171">
        <v>0</v>
      </c>
      <c r="F26" s="170"/>
      <c r="G26" s="17"/>
    </row>
    <row r="27" spans="2:7" ht="9.75" customHeight="1" thickBot="1" x14ac:dyDescent="0.3">
      <c r="B27" s="20"/>
      <c r="C27" s="25"/>
      <c r="D27" s="25"/>
      <c r="E27" s="25"/>
      <c r="F27" s="26"/>
      <c r="G27" s="22"/>
    </row>
    <row r="28" spans="2:7" ht="9.75" customHeight="1" x14ac:dyDescent="0.25">
      <c r="C28" s="27"/>
      <c r="D28" s="27"/>
      <c r="E28" s="27"/>
    </row>
    <row r="29" spans="2:7" s="2" customFormat="1" x14ac:dyDescent="0.25"/>
    <row r="30" spans="2:7" s="2" customFormat="1" x14ac:dyDescent="0.25"/>
    <row r="31" spans="2:7" s="2" customFormat="1" x14ac:dyDescent="0.25"/>
    <row r="32" spans="2:7"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sheetData>
  <sheetProtection algorithmName="SHA-512" hashValue="ViXAmA7UGUqt7Uvp1GxWTmIrmNLa4p7N+e8CfuJDzLShOrVUo+YTenZoqkYDvUFUY2M/6e/7vtRrUPaSxtGmMg==" saltValue="P6zdqbW7B26YTnxQGcMl2w==" spinCount="100000" sheet="1" formatColumns="0" formatRows="0" selectLockedCells="1"/>
  <mergeCells count="12">
    <mergeCell ref="C19:E19"/>
    <mergeCell ref="C20:E20"/>
    <mergeCell ref="C22:F22"/>
    <mergeCell ref="C18:F18"/>
    <mergeCell ref="F5:G5"/>
    <mergeCell ref="C3:F3"/>
    <mergeCell ref="B8:G8"/>
    <mergeCell ref="B16:G16"/>
    <mergeCell ref="B6:G6"/>
    <mergeCell ref="C12:F12"/>
    <mergeCell ref="C13:F13"/>
    <mergeCell ref="C10:E10"/>
  </mergeCells>
  <dataValidations count="1">
    <dataValidation type="list" allowBlank="1" showErrorMessage="1" sqref="C24:C26" xr:uid="{528EF28A-7C31-4E06-B04D-9ECCE95427DA}">
      <formula1>"Cash,In-Kind"</formula1>
    </dataValidation>
  </dataValidations>
  <pageMargins left="0.45" right="0.45" top="0.75" bottom="0.75" header="0.3" footer="0.3"/>
  <pageSetup scale="93" fitToHeight="0" orientation="portrait" r:id="rId1"/>
  <headerFooter>
    <oddHeader>&amp;R&amp;"-,Bold Italic"&amp;A</oddHeader>
    <oddFooter>&amp;L&amp;9&amp;F&amp;R&amp;"-,Bold Italic"Page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B7B4-5E59-464C-A6FA-551627592E3A}">
  <sheetPr codeName="Sheet7">
    <tabColor theme="7" tint="0.39997558519241921"/>
    <pageSetUpPr fitToPage="1"/>
  </sheetPr>
  <dimension ref="B1:AZ405"/>
  <sheetViews>
    <sheetView showGridLines="0" topLeftCell="A7" workbookViewId="0">
      <selection activeCell="D28" sqref="D28"/>
    </sheetView>
  </sheetViews>
  <sheetFormatPr defaultColWidth="9.140625" defaultRowHeight="15" x14ac:dyDescent="0.25"/>
  <cols>
    <col min="1" max="2" width="1.7109375" customWidth="1"/>
    <col min="3" max="3" width="43.28515625" customWidth="1"/>
    <col min="4" max="4" width="46.7109375" customWidth="1"/>
    <col min="5" max="6" width="1.42578125" customWidth="1"/>
    <col min="7" max="52" width="9.140625" style="28"/>
  </cols>
  <sheetData>
    <row r="1" spans="2:52" ht="6.75" customHeight="1" thickBot="1" x14ac:dyDescent="0.3"/>
    <row r="2" spans="2:52" ht="18.75" x14ac:dyDescent="0.3">
      <c r="B2" s="29"/>
      <c r="C2" s="30" t="s">
        <v>49</v>
      </c>
      <c r="D2" s="31"/>
      <c r="E2" s="32"/>
    </row>
    <row r="3" spans="2:52" ht="129" customHeight="1" thickBot="1" x14ac:dyDescent="0.3">
      <c r="B3" s="33"/>
      <c r="C3" s="121" t="s">
        <v>56</v>
      </c>
      <c r="D3" s="121"/>
      <c r="E3" s="34"/>
    </row>
    <row r="4" spans="2:52" ht="26.25" x14ac:dyDescent="0.25">
      <c r="C4" s="167" t="s">
        <v>71</v>
      </c>
      <c r="D4" s="167"/>
      <c r="F4" s="35"/>
    </row>
    <row r="5" spans="2:52" ht="5.25" customHeight="1" thickBot="1" x14ac:dyDescent="0.3">
      <c r="C5" s="35"/>
      <c r="D5" s="35"/>
      <c r="F5" s="35"/>
    </row>
    <row r="6" spans="2:52" s="38" customFormat="1" ht="22.5" customHeight="1" thickBot="1" x14ac:dyDescent="0.4">
      <c r="B6" s="164" t="s">
        <v>28</v>
      </c>
      <c r="C6" s="165"/>
      <c r="D6" s="165"/>
      <c r="E6" s="166"/>
      <c r="F6" s="36"/>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row>
    <row r="7" spans="2:52" ht="6.75" customHeight="1" x14ac:dyDescent="0.3">
      <c r="B7" s="39"/>
      <c r="C7" s="40"/>
      <c r="D7" s="40"/>
      <c r="E7" s="41"/>
      <c r="F7" s="42"/>
    </row>
    <row r="8" spans="2:52" s="49" customFormat="1" ht="20.25" customHeight="1" x14ac:dyDescent="0.3">
      <c r="B8" s="43"/>
      <c r="C8" s="44" t="s">
        <v>23</v>
      </c>
      <c r="D8" s="45" t="str">
        <f>IF('General Information'!D6="","",'General Information'!D6)</f>
        <v/>
      </c>
      <c r="E8" s="46"/>
      <c r="F8" s="47"/>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row>
    <row r="9" spans="2:52" s="49" customFormat="1" ht="20.25" customHeight="1" x14ac:dyDescent="0.3">
      <c r="B9" s="43"/>
      <c r="C9" s="44" t="s">
        <v>24</v>
      </c>
      <c r="D9" s="45" t="str">
        <f>IF('General Information'!D7="","",'General Information'!D7)</f>
        <v/>
      </c>
      <c r="E9" s="46"/>
      <c r="F9" s="50"/>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row>
    <row r="10" spans="2:52" s="49" customFormat="1" ht="20.25" customHeight="1" x14ac:dyDescent="0.3">
      <c r="B10" s="43"/>
      <c r="C10" s="44" t="s">
        <v>25</v>
      </c>
      <c r="D10" s="45" t="str">
        <f>IF('General Information'!D8="","",'General Information'!D8)</f>
        <v/>
      </c>
      <c r="E10" s="46"/>
      <c r="F10" s="50"/>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row>
    <row r="11" spans="2:52" s="49" customFormat="1" ht="20.25" customHeight="1" x14ac:dyDescent="0.3">
      <c r="B11" s="43"/>
      <c r="C11" s="44" t="s">
        <v>26</v>
      </c>
      <c r="D11" s="45" t="str">
        <f>IF('General Information'!D9="","",'General Information'!D9)</f>
        <v/>
      </c>
      <c r="E11" s="46"/>
      <c r="F11" s="50"/>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row>
    <row r="12" spans="2:52" ht="7.5" customHeight="1" thickBot="1" x14ac:dyDescent="0.35">
      <c r="B12" s="51"/>
      <c r="C12" s="52"/>
      <c r="D12" s="53"/>
      <c r="E12" s="54"/>
      <c r="F12" s="55"/>
    </row>
    <row r="13" spans="2:52" ht="9" customHeight="1" thickBot="1" x14ac:dyDescent="0.3"/>
    <row r="14" spans="2:52" s="38" customFormat="1" ht="22.5" customHeight="1" thickBot="1" x14ac:dyDescent="0.4">
      <c r="B14" s="164" t="s">
        <v>42</v>
      </c>
      <c r="C14" s="165"/>
      <c r="D14" s="165"/>
      <c r="E14" s="166"/>
      <c r="F14" s="36"/>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row>
    <row r="15" spans="2:52" ht="6.75" customHeight="1" x14ac:dyDescent="0.3">
      <c r="B15" s="39"/>
      <c r="C15" s="40"/>
      <c r="D15" s="40"/>
      <c r="E15" s="41"/>
      <c r="F15" s="42"/>
    </row>
    <row r="16" spans="2:52" s="49" customFormat="1" ht="22.5" customHeight="1" x14ac:dyDescent="0.3">
      <c r="B16" s="43"/>
      <c r="C16" s="56" t="s">
        <v>27</v>
      </c>
      <c r="D16" s="45" t="str">
        <f>IF('General Information'!D12="","",'General Information'!D12)</f>
        <v/>
      </c>
      <c r="E16" s="46"/>
      <c r="F16" s="50"/>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row>
    <row r="17" spans="2:52" s="49" customFormat="1" ht="22.5" customHeight="1" x14ac:dyDescent="0.3">
      <c r="B17" s="43"/>
      <c r="C17" s="56" t="s">
        <v>37</v>
      </c>
      <c r="D17" s="45" t="str">
        <f>IF('General Information'!D13="","",'General Information'!D13)</f>
        <v>PSH Supportive Services Expansion</v>
      </c>
      <c r="E17" s="46"/>
      <c r="F17" s="50"/>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row>
    <row r="18" spans="2:52" s="49" customFormat="1" ht="22.5" customHeight="1" x14ac:dyDescent="0.3">
      <c r="B18" s="43"/>
      <c r="C18" s="99" t="s">
        <v>84</v>
      </c>
      <c r="D18" s="45" t="str" cm="1">
        <f t="array" ref="D18:E18">IF('General Information'!D14:E14="","",'General Information'!D14:E14)</f>
        <v/>
      </c>
      <c r="E18" s="46" t="str">
        <v/>
      </c>
      <c r="F18" s="50"/>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row>
    <row r="19" spans="2:52" s="49" customFormat="1" ht="22.5" customHeight="1" x14ac:dyDescent="0.3">
      <c r="B19" s="43"/>
      <c r="C19" s="56" t="s">
        <v>83</v>
      </c>
      <c r="D19" s="45" t="str" cm="1">
        <f t="array" ref="D19:E19">IF('General Information'!D15:E15="","",'General Information'!D15:E15)</f>
        <v/>
      </c>
      <c r="E19" s="46" t="str">
        <v/>
      </c>
      <c r="F19" s="50"/>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row>
    <row r="20" spans="2:52" s="49" customFormat="1" ht="25.5" customHeight="1" x14ac:dyDescent="0.3">
      <c r="B20" s="43"/>
      <c r="C20" s="56" t="s">
        <v>65</v>
      </c>
      <c r="D20" s="57">
        <f>IF(D29=0,0,D29/D28)</f>
        <v>0</v>
      </c>
      <c r="E20" s="46"/>
      <c r="F20" s="50"/>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row>
    <row r="21" spans="2:52" s="49" customFormat="1" ht="25.5" customHeight="1" x14ac:dyDescent="0.3">
      <c r="B21" s="43"/>
      <c r="C21" s="56" t="s">
        <v>64</v>
      </c>
      <c r="D21" s="57">
        <f>IF('Admin &amp; Match'!F19=0,0,'Admin &amp; Match'!F19/'Proposed Budget'!D30)</f>
        <v>0</v>
      </c>
      <c r="E21" s="46"/>
      <c r="F21" s="50"/>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row>
    <row r="22" spans="2:52" ht="7.5" customHeight="1" thickBot="1" x14ac:dyDescent="0.35">
      <c r="B22" s="51"/>
      <c r="C22" s="52"/>
      <c r="D22" s="53"/>
      <c r="E22" s="54"/>
      <c r="F22" s="55"/>
    </row>
    <row r="23" spans="2:52" ht="9" customHeight="1" thickBot="1" x14ac:dyDescent="0.3"/>
    <row r="24" spans="2:52" ht="24" customHeight="1" thickBot="1" x14ac:dyDescent="0.3">
      <c r="B24" s="164" t="s">
        <v>29</v>
      </c>
      <c r="C24" s="165"/>
      <c r="D24" s="165"/>
      <c r="E24" s="166"/>
    </row>
    <row r="25" spans="2:52" ht="6" customHeight="1" x14ac:dyDescent="0.35">
      <c r="B25" s="39"/>
      <c r="C25" s="58"/>
      <c r="E25" s="59"/>
    </row>
    <row r="26" spans="2:52" ht="34.5" x14ac:dyDescent="0.25">
      <c r="B26" s="39"/>
      <c r="C26" s="60" t="s">
        <v>19</v>
      </c>
      <c r="D26" s="61" t="s">
        <v>20</v>
      </c>
      <c r="E26" s="59"/>
    </row>
    <row r="27" spans="2:52" ht="15.75" x14ac:dyDescent="0.25">
      <c r="B27" s="39"/>
      <c r="C27" s="62" t="s">
        <v>21</v>
      </c>
      <c r="D27" s="63">
        <f>'Supportive Services'!E28</f>
        <v>0</v>
      </c>
      <c r="E27" s="59"/>
    </row>
    <row r="28" spans="2:52" ht="31.5" x14ac:dyDescent="0.25">
      <c r="B28" s="39"/>
      <c r="C28" s="62" t="s">
        <v>34</v>
      </c>
      <c r="D28" s="64">
        <f>SUM(D27:D27)</f>
        <v>0</v>
      </c>
      <c r="E28" s="59"/>
    </row>
    <row r="29" spans="2:52" ht="15.75" x14ac:dyDescent="0.25">
      <c r="B29" s="39"/>
      <c r="C29" s="62" t="s">
        <v>22</v>
      </c>
      <c r="D29" s="63">
        <f>'Admin &amp; Match'!F10</f>
        <v>0</v>
      </c>
      <c r="E29" s="59"/>
    </row>
    <row r="30" spans="2:52" ht="31.5" x14ac:dyDescent="0.25">
      <c r="B30" s="39"/>
      <c r="C30" s="65" t="s">
        <v>35</v>
      </c>
      <c r="D30" s="66">
        <f>D28+D29</f>
        <v>0</v>
      </c>
      <c r="E30" s="59"/>
    </row>
    <row r="31" spans="2:52" ht="9.75" customHeight="1" thickBot="1" x14ac:dyDescent="0.3">
      <c r="B31" s="51"/>
      <c r="C31" s="67"/>
      <c r="D31" s="67"/>
      <c r="E31" s="54"/>
    </row>
    <row r="32" spans="2:52" ht="6.75" customHeight="1" x14ac:dyDescent="0.25"/>
    <row r="33" s="28" customFormat="1" x14ac:dyDescent="0.25"/>
    <row r="34" s="28" customFormat="1" x14ac:dyDescent="0.25"/>
    <row r="35" s="28" customFormat="1" x14ac:dyDescent="0.25"/>
    <row r="36" s="28" customFormat="1" x14ac:dyDescent="0.25"/>
    <row r="37" s="28" customFormat="1" x14ac:dyDescent="0.25"/>
    <row r="38" s="28" customFormat="1" x14ac:dyDescent="0.25"/>
    <row r="39" s="28" customFormat="1" x14ac:dyDescent="0.25"/>
    <row r="40" s="28" customFormat="1" x14ac:dyDescent="0.25"/>
    <row r="41" s="28" customFormat="1" x14ac:dyDescent="0.25"/>
    <row r="42" s="28" customFormat="1" x14ac:dyDescent="0.25"/>
    <row r="43" s="28" customFormat="1" x14ac:dyDescent="0.25"/>
    <row r="44" s="28" customFormat="1" x14ac:dyDescent="0.25"/>
    <row r="45" s="28" customFormat="1" x14ac:dyDescent="0.25"/>
    <row r="46" s="28" customFormat="1" x14ac:dyDescent="0.25"/>
    <row r="47" s="28" customFormat="1" x14ac:dyDescent="0.25"/>
    <row r="48" s="28" customFormat="1" x14ac:dyDescent="0.25"/>
    <row r="49" s="28" customFormat="1" x14ac:dyDescent="0.25"/>
    <row r="50" s="28" customFormat="1" x14ac:dyDescent="0.25"/>
    <row r="51" s="28" customFormat="1" x14ac:dyDescent="0.25"/>
    <row r="52" s="28" customFormat="1" x14ac:dyDescent="0.25"/>
    <row r="53" s="28" customFormat="1" x14ac:dyDescent="0.25"/>
    <row r="54" s="28" customFormat="1" x14ac:dyDescent="0.25"/>
    <row r="55" s="28" customFormat="1" x14ac:dyDescent="0.25"/>
    <row r="56" s="28" customFormat="1" x14ac:dyDescent="0.25"/>
    <row r="57" s="28" customFormat="1" x14ac:dyDescent="0.25"/>
    <row r="58" s="28" customFormat="1" x14ac:dyDescent="0.25"/>
    <row r="59" s="28" customFormat="1" x14ac:dyDescent="0.25"/>
    <row r="60" s="28" customFormat="1" x14ac:dyDescent="0.25"/>
    <row r="61" s="28" customFormat="1" x14ac:dyDescent="0.25"/>
    <row r="62" s="28" customFormat="1" x14ac:dyDescent="0.25"/>
    <row r="63" s="28" customFormat="1" x14ac:dyDescent="0.25"/>
    <row r="64" s="28" customFormat="1" x14ac:dyDescent="0.25"/>
    <row r="65" s="28" customFormat="1" x14ac:dyDescent="0.25"/>
    <row r="66" s="28" customFormat="1" x14ac:dyDescent="0.25"/>
    <row r="67" s="28" customFormat="1" x14ac:dyDescent="0.25"/>
    <row r="68" s="28" customFormat="1" x14ac:dyDescent="0.25"/>
    <row r="69" s="28" customFormat="1" x14ac:dyDescent="0.25"/>
    <row r="70" s="28" customFormat="1" x14ac:dyDescent="0.25"/>
    <row r="71" s="28" customFormat="1" x14ac:dyDescent="0.25"/>
    <row r="72" s="28" customFormat="1" x14ac:dyDescent="0.25"/>
    <row r="73" s="28" customFormat="1" x14ac:dyDescent="0.25"/>
    <row r="74" s="28" customFormat="1" x14ac:dyDescent="0.25"/>
    <row r="75" s="28" customFormat="1" x14ac:dyDescent="0.25"/>
    <row r="76" s="28" customFormat="1" x14ac:dyDescent="0.25"/>
    <row r="77" s="28" customFormat="1" x14ac:dyDescent="0.25"/>
    <row r="78" s="28" customFormat="1" x14ac:dyDescent="0.25"/>
    <row r="79" s="28" customFormat="1" x14ac:dyDescent="0.25"/>
    <row r="80" s="28" customFormat="1" x14ac:dyDescent="0.25"/>
    <row r="81" s="28" customFormat="1" x14ac:dyDescent="0.25"/>
    <row r="82" s="28" customFormat="1" x14ac:dyDescent="0.25"/>
    <row r="83" s="28" customFormat="1" x14ac:dyDescent="0.25"/>
    <row r="84" s="28" customFormat="1" x14ac:dyDescent="0.25"/>
    <row r="85" s="28" customFormat="1" x14ac:dyDescent="0.25"/>
    <row r="86" s="28" customFormat="1" x14ac:dyDescent="0.25"/>
    <row r="87" s="28" customFormat="1" x14ac:dyDescent="0.25"/>
    <row r="88" s="28" customFormat="1" x14ac:dyDescent="0.25"/>
    <row r="89" s="28" customFormat="1" x14ac:dyDescent="0.25"/>
    <row r="90" s="28" customFormat="1" x14ac:dyDescent="0.25"/>
    <row r="91" s="28" customFormat="1" x14ac:dyDescent="0.25"/>
    <row r="92" s="28" customFormat="1" x14ac:dyDescent="0.25"/>
    <row r="93" s="28" customFormat="1" x14ac:dyDescent="0.25"/>
    <row r="94" s="28" customFormat="1" x14ac:dyDescent="0.25"/>
    <row r="95" s="28" customFormat="1" x14ac:dyDescent="0.25"/>
    <row r="96" s="28" customFormat="1" x14ac:dyDescent="0.25"/>
    <row r="97" s="28" customFormat="1" x14ac:dyDescent="0.25"/>
    <row r="98" s="28" customFormat="1" x14ac:dyDescent="0.25"/>
    <row r="99" s="28" customFormat="1" x14ac:dyDescent="0.25"/>
    <row r="100" s="28" customFormat="1" x14ac:dyDescent="0.25"/>
    <row r="101" s="28" customFormat="1" x14ac:dyDescent="0.25"/>
    <row r="102" s="28" customFormat="1" x14ac:dyDescent="0.25"/>
    <row r="103" s="28" customFormat="1" x14ac:dyDescent="0.25"/>
    <row r="104" s="28" customFormat="1" x14ac:dyDescent="0.25"/>
    <row r="105" s="28" customFormat="1" x14ac:dyDescent="0.25"/>
    <row r="106" s="28" customFormat="1" x14ac:dyDescent="0.25"/>
    <row r="107" s="28" customFormat="1" x14ac:dyDescent="0.25"/>
    <row r="108" s="28" customFormat="1" x14ac:dyDescent="0.25"/>
    <row r="109" s="28" customFormat="1" x14ac:dyDescent="0.25"/>
    <row r="110" s="28" customFormat="1" x14ac:dyDescent="0.25"/>
    <row r="111" s="28" customFormat="1" x14ac:dyDescent="0.25"/>
    <row r="112" s="28" customFormat="1" x14ac:dyDescent="0.25"/>
    <row r="113" s="28" customFormat="1" x14ac:dyDescent="0.25"/>
    <row r="114" s="28" customFormat="1" x14ac:dyDescent="0.25"/>
    <row r="115" s="28" customFormat="1" x14ac:dyDescent="0.25"/>
    <row r="116" s="28" customFormat="1" x14ac:dyDescent="0.25"/>
    <row r="117" s="28" customFormat="1" x14ac:dyDescent="0.25"/>
    <row r="118" s="28" customFormat="1" x14ac:dyDescent="0.25"/>
    <row r="119" s="28" customFormat="1" x14ac:dyDescent="0.25"/>
    <row r="120" s="28" customFormat="1" x14ac:dyDescent="0.25"/>
    <row r="121" s="28" customFormat="1" x14ac:dyDescent="0.25"/>
    <row r="122" s="28" customFormat="1" x14ac:dyDescent="0.25"/>
    <row r="123" s="28" customFormat="1" x14ac:dyDescent="0.25"/>
    <row r="124" s="28" customFormat="1" x14ac:dyDescent="0.25"/>
    <row r="125" s="28" customFormat="1" x14ac:dyDescent="0.25"/>
    <row r="126" s="28" customFormat="1" x14ac:dyDescent="0.25"/>
    <row r="127" s="28" customFormat="1" x14ac:dyDescent="0.25"/>
    <row r="128" s="28" customFormat="1" x14ac:dyDescent="0.25"/>
    <row r="129" s="28" customFormat="1" x14ac:dyDescent="0.25"/>
    <row r="130" s="28" customFormat="1" x14ac:dyDescent="0.25"/>
    <row r="131" s="28" customFormat="1" x14ac:dyDescent="0.25"/>
    <row r="132" s="28" customFormat="1" x14ac:dyDescent="0.25"/>
    <row r="133" s="28" customFormat="1" x14ac:dyDescent="0.25"/>
    <row r="134" s="28" customFormat="1" x14ac:dyDescent="0.25"/>
    <row r="135" s="28" customFormat="1" x14ac:dyDescent="0.25"/>
    <row r="136" s="28" customFormat="1" x14ac:dyDescent="0.25"/>
    <row r="137" s="28" customFormat="1" x14ac:dyDescent="0.25"/>
    <row r="138" s="28" customFormat="1" x14ac:dyDescent="0.25"/>
    <row r="139" s="28" customFormat="1" x14ac:dyDescent="0.25"/>
    <row r="140" s="28" customFormat="1" x14ac:dyDescent="0.25"/>
    <row r="141" s="28" customFormat="1" x14ac:dyDescent="0.25"/>
    <row r="142" s="28" customFormat="1" x14ac:dyDescent="0.25"/>
    <row r="143" s="28" customFormat="1" x14ac:dyDescent="0.25"/>
    <row r="144" s="28" customFormat="1" x14ac:dyDescent="0.25"/>
    <row r="145" s="28" customFormat="1" x14ac:dyDescent="0.25"/>
    <row r="146" s="28" customFormat="1" x14ac:dyDescent="0.25"/>
    <row r="147" s="28" customFormat="1" x14ac:dyDescent="0.25"/>
    <row r="148" s="28" customFormat="1" x14ac:dyDescent="0.25"/>
    <row r="149" s="28" customFormat="1" x14ac:dyDescent="0.25"/>
    <row r="150" s="28" customFormat="1" x14ac:dyDescent="0.25"/>
    <row r="151" s="28" customFormat="1" x14ac:dyDescent="0.25"/>
    <row r="152" s="28" customFormat="1" x14ac:dyDescent="0.25"/>
    <row r="153" s="28" customFormat="1" x14ac:dyDescent="0.25"/>
    <row r="154" s="28" customFormat="1" x14ac:dyDescent="0.25"/>
    <row r="155" s="28" customFormat="1" x14ac:dyDescent="0.25"/>
    <row r="156" s="28" customFormat="1" x14ac:dyDescent="0.25"/>
    <row r="157" s="28" customFormat="1" x14ac:dyDescent="0.25"/>
    <row r="158" s="28" customFormat="1" x14ac:dyDescent="0.25"/>
    <row r="159" s="28" customFormat="1" x14ac:dyDescent="0.25"/>
    <row r="160" s="28" customFormat="1" x14ac:dyDescent="0.25"/>
    <row r="161" s="28" customFormat="1" x14ac:dyDescent="0.25"/>
    <row r="162" s="28" customFormat="1" x14ac:dyDescent="0.25"/>
    <row r="163" s="28" customFormat="1" x14ac:dyDescent="0.25"/>
    <row r="164" s="28" customFormat="1" x14ac:dyDescent="0.25"/>
    <row r="165" s="28" customFormat="1" x14ac:dyDescent="0.25"/>
    <row r="166" s="28" customFormat="1" x14ac:dyDescent="0.25"/>
    <row r="167" s="28" customFormat="1" x14ac:dyDescent="0.25"/>
    <row r="168" s="28" customFormat="1" x14ac:dyDescent="0.25"/>
    <row r="169" s="28" customFormat="1" x14ac:dyDescent="0.25"/>
    <row r="170" s="28" customFormat="1" x14ac:dyDescent="0.25"/>
    <row r="171" s="28" customFormat="1" x14ac:dyDescent="0.25"/>
    <row r="172" s="28" customFormat="1" x14ac:dyDescent="0.25"/>
    <row r="173" s="28" customFormat="1" x14ac:dyDescent="0.25"/>
    <row r="174" s="28" customFormat="1" x14ac:dyDescent="0.25"/>
    <row r="175" s="28" customFormat="1" x14ac:dyDescent="0.25"/>
    <row r="176" s="28" customFormat="1" x14ac:dyDescent="0.25"/>
    <row r="177" s="28" customFormat="1" x14ac:dyDescent="0.25"/>
    <row r="178" s="28" customFormat="1" x14ac:dyDescent="0.25"/>
    <row r="179" s="28" customFormat="1" x14ac:dyDescent="0.25"/>
    <row r="180" s="28" customFormat="1" x14ac:dyDescent="0.25"/>
    <row r="181" s="28" customFormat="1" x14ac:dyDescent="0.25"/>
    <row r="182" s="28" customFormat="1" x14ac:dyDescent="0.25"/>
    <row r="183" s="28" customFormat="1" x14ac:dyDescent="0.25"/>
    <row r="184" s="28" customFormat="1" x14ac:dyDescent="0.25"/>
    <row r="185" s="28" customFormat="1" x14ac:dyDescent="0.25"/>
    <row r="186" s="28" customFormat="1" x14ac:dyDescent="0.25"/>
    <row r="187" s="28" customFormat="1" x14ac:dyDescent="0.25"/>
    <row r="188" s="28" customFormat="1" x14ac:dyDescent="0.25"/>
    <row r="189" s="28" customFormat="1" x14ac:dyDescent="0.25"/>
    <row r="190" s="28" customFormat="1" x14ac:dyDescent="0.25"/>
    <row r="191" s="28" customFormat="1" x14ac:dyDescent="0.25"/>
    <row r="192" s="28" customFormat="1" x14ac:dyDescent="0.25"/>
    <row r="193" s="28" customFormat="1" x14ac:dyDescent="0.25"/>
    <row r="194" s="28" customFormat="1" x14ac:dyDescent="0.25"/>
    <row r="195" s="28" customFormat="1" x14ac:dyDescent="0.25"/>
    <row r="196" s="28" customFormat="1" x14ac:dyDescent="0.25"/>
    <row r="197" s="28" customFormat="1" x14ac:dyDescent="0.25"/>
    <row r="198" s="28" customFormat="1" x14ac:dyDescent="0.25"/>
    <row r="199" s="28" customFormat="1" x14ac:dyDescent="0.25"/>
    <row r="200" s="28" customFormat="1" x14ac:dyDescent="0.25"/>
    <row r="201" s="28" customFormat="1" x14ac:dyDescent="0.25"/>
    <row r="202" s="28" customFormat="1" x14ac:dyDescent="0.25"/>
    <row r="203" s="28" customFormat="1" x14ac:dyDescent="0.25"/>
    <row r="204" s="28" customFormat="1" x14ac:dyDescent="0.25"/>
    <row r="205" s="28" customFormat="1" x14ac:dyDescent="0.25"/>
    <row r="206" s="28" customFormat="1" x14ac:dyDescent="0.25"/>
    <row r="207" s="28" customFormat="1" x14ac:dyDescent="0.25"/>
    <row r="208" s="28" customFormat="1" x14ac:dyDescent="0.25"/>
    <row r="209" s="28" customFormat="1" x14ac:dyDescent="0.25"/>
    <row r="210" s="28" customFormat="1" x14ac:dyDescent="0.25"/>
    <row r="211" s="28" customFormat="1" x14ac:dyDescent="0.25"/>
    <row r="212" s="28" customFormat="1" x14ac:dyDescent="0.25"/>
    <row r="213" s="28" customFormat="1" x14ac:dyDescent="0.25"/>
    <row r="214" s="28" customFormat="1" x14ac:dyDescent="0.25"/>
    <row r="215" s="28" customFormat="1" x14ac:dyDescent="0.25"/>
    <row r="216" s="28" customFormat="1" x14ac:dyDescent="0.25"/>
    <row r="217" s="28" customFormat="1" x14ac:dyDescent="0.25"/>
    <row r="218" s="28" customFormat="1" x14ac:dyDescent="0.25"/>
    <row r="219" s="28" customFormat="1" x14ac:dyDescent="0.25"/>
    <row r="220" s="28" customFormat="1" x14ac:dyDescent="0.25"/>
    <row r="221" s="28" customFormat="1" x14ac:dyDescent="0.25"/>
    <row r="222" s="28" customFormat="1" x14ac:dyDescent="0.25"/>
    <row r="223" s="28" customFormat="1" x14ac:dyDescent="0.25"/>
    <row r="224" s="28" customFormat="1" x14ac:dyDescent="0.25"/>
    <row r="225" s="28" customFormat="1" x14ac:dyDescent="0.25"/>
    <row r="226" s="28" customFormat="1" x14ac:dyDescent="0.25"/>
    <row r="227" s="28" customFormat="1" x14ac:dyDescent="0.25"/>
    <row r="228" s="28" customFormat="1" x14ac:dyDescent="0.25"/>
    <row r="229" s="28" customFormat="1" x14ac:dyDescent="0.25"/>
    <row r="230" s="28" customFormat="1" x14ac:dyDescent="0.25"/>
    <row r="231" s="28" customFormat="1" x14ac:dyDescent="0.25"/>
    <row r="232" s="28" customFormat="1" x14ac:dyDescent="0.25"/>
    <row r="233" s="28" customFormat="1" x14ac:dyDescent="0.25"/>
    <row r="234" s="28" customFormat="1" x14ac:dyDescent="0.25"/>
    <row r="235" s="28" customFormat="1" x14ac:dyDescent="0.25"/>
    <row r="236" s="28" customFormat="1" x14ac:dyDescent="0.25"/>
    <row r="237" s="28" customFormat="1" x14ac:dyDescent="0.25"/>
    <row r="238" s="28" customFormat="1" x14ac:dyDescent="0.25"/>
    <row r="239" s="28" customFormat="1" x14ac:dyDescent="0.25"/>
    <row r="240" s="28" customFormat="1" x14ac:dyDescent="0.25"/>
    <row r="241" s="28" customFormat="1" x14ac:dyDescent="0.25"/>
    <row r="242" s="28" customFormat="1" x14ac:dyDescent="0.25"/>
    <row r="243" s="28" customFormat="1" x14ac:dyDescent="0.25"/>
    <row r="244" s="28" customFormat="1" x14ac:dyDescent="0.25"/>
    <row r="245" s="28" customFormat="1" x14ac:dyDescent="0.25"/>
    <row r="246" s="28" customFormat="1" x14ac:dyDescent="0.25"/>
    <row r="247" s="28" customFormat="1" x14ac:dyDescent="0.25"/>
    <row r="248" s="28" customFormat="1" x14ac:dyDescent="0.25"/>
    <row r="249" s="28" customFormat="1" x14ac:dyDescent="0.25"/>
    <row r="250" s="28" customFormat="1" x14ac:dyDescent="0.25"/>
    <row r="251" s="28" customFormat="1" x14ac:dyDescent="0.25"/>
    <row r="252" s="28" customFormat="1" x14ac:dyDescent="0.25"/>
    <row r="253" s="28" customFormat="1" x14ac:dyDescent="0.25"/>
    <row r="254" s="28" customFormat="1" x14ac:dyDescent="0.25"/>
    <row r="255" s="28" customFormat="1" x14ac:dyDescent="0.25"/>
    <row r="256" s="28" customFormat="1" x14ac:dyDescent="0.25"/>
    <row r="257" s="28" customFormat="1" x14ac:dyDescent="0.25"/>
    <row r="258" s="28" customFormat="1" x14ac:dyDescent="0.25"/>
    <row r="259" s="28" customFormat="1" x14ac:dyDescent="0.25"/>
    <row r="260" s="28" customFormat="1" x14ac:dyDescent="0.25"/>
    <row r="261" s="28" customFormat="1" x14ac:dyDescent="0.25"/>
    <row r="262" s="28" customFormat="1" x14ac:dyDescent="0.25"/>
    <row r="263" s="28" customFormat="1" x14ac:dyDescent="0.25"/>
    <row r="264" s="28" customFormat="1" x14ac:dyDescent="0.25"/>
    <row r="265" s="28" customFormat="1" x14ac:dyDescent="0.25"/>
    <row r="266" s="28" customFormat="1" x14ac:dyDescent="0.25"/>
    <row r="267" s="28" customFormat="1" x14ac:dyDescent="0.25"/>
    <row r="268" s="28" customFormat="1" x14ac:dyDescent="0.25"/>
    <row r="269" s="28" customFormat="1" x14ac:dyDescent="0.25"/>
    <row r="270" s="28" customFormat="1" x14ac:dyDescent="0.25"/>
    <row r="271" s="28" customFormat="1" x14ac:dyDescent="0.25"/>
    <row r="272" s="28" customFormat="1" x14ac:dyDescent="0.25"/>
    <row r="273" s="28" customFormat="1" x14ac:dyDescent="0.25"/>
    <row r="274" s="28" customFormat="1" x14ac:dyDescent="0.25"/>
    <row r="275" s="28" customFormat="1" x14ac:dyDescent="0.25"/>
    <row r="276" s="28" customFormat="1" x14ac:dyDescent="0.25"/>
    <row r="277" s="28" customFormat="1" x14ac:dyDescent="0.25"/>
    <row r="278" s="28" customFormat="1" x14ac:dyDescent="0.25"/>
    <row r="279" s="28" customFormat="1" x14ac:dyDescent="0.25"/>
    <row r="280" s="28" customFormat="1" x14ac:dyDescent="0.25"/>
    <row r="281" s="28" customFormat="1" x14ac:dyDescent="0.25"/>
    <row r="282" s="28" customFormat="1" x14ac:dyDescent="0.25"/>
    <row r="283" s="28" customFormat="1" x14ac:dyDescent="0.25"/>
    <row r="284" s="28" customFormat="1" x14ac:dyDescent="0.25"/>
    <row r="285" s="28" customFormat="1" x14ac:dyDescent="0.25"/>
    <row r="286" s="28" customFormat="1" x14ac:dyDescent="0.25"/>
    <row r="287" s="28" customFormat="1" x14ac:dyDescent="0.25"/>
    <row r="288" s="28" customFormat="1" x14ac:dyDescent="0.25"/>
    <row r="289" s="28" customFormat="1" x14ac:dyDescent="0.25"/>
    <row r="290" s="28" customFormat="1" x14ac:dyDescent="0.25"/>
    <row r="291" s="28" customFormat="1" x14ac:dyDescent="0.25"/>
    <row r="292" s="28" customFormat="1" x14ac:dyDescent="0.25"/>
    <row r="293" s="28" customFormat="1" x14ac:dyDescent="0.25"/>
    <row r="294" s="28" customFormat="1" x14ac:dyDescent="0.25"/>
    <row r="295" s="28" customFormat="1" x14ac:dyDescent="0.25"/>
    <row r="296" s="28" customFormat="1" x14ac:dyDescent="0.25"/>
    <row r="297" s="28" customFormat="1" x14ac:dyDescent="0.25"/>
    <row r="298" s="28" customFormat="1" x14ac:dyDescent="0.25"/>
    <row r="299" s="28" customFormat="1" x14ac:dyDescent="0.25"/>
    <row r="300" s="28" customFormat="1" x14ac:dyDescent="0.25"/>
    <row r="301" s="28" customFormat="1" x14ac:dyDescent="0.25"/>
    <row r="302" s="28" customFormat="1" x14ac:dyDescent="0.25"/>
    <row r="303" s="28" customFormat="1" x14ac:dyDescent="0.25"/>
    <row r="304" s="28" customFormat="1" x14ac:dyDescent="0.25"/>
    <row r="305" s="28" customFormat="1" x14ac:dyDescent="0.25"/>
    <row r="306" s="28" customFormat="1" x14ac:dyDescent="0.25"/>
    <row r="307" s="28" customFormat="1" x14ac:dyDescent="0.25"/>
    <row r="308" s="28" customFormat="1" x14ac:dyDescent="0.25"/>
    <row r="309" s="28" customFormat="1" x14ac:dyDescent="0.25"/>
    <row r="310" s="28" customFormat="1" x14ac:dyDescent="0.25"/>
    <row r="311" s="28" customFormat="1" x14ac:dyDescent="0.25"/>
    <row r="312" s="28" customFormat="1" x14ac:dyDescent="0.25"/>
    <row r="313" s="28" customFormat="1" x14ac:dyDescent="0.25"/>
    <row r="314" s="28" customFormat="1" x14ac:dyDescent="0.25"/>
    <row r="315" s="28" customFormat="1" x14ac:dyDescent="0.25"/>
    <row r="316" s="28" customFormat="1" x14ac:dyDescent="0.25"/>
    <row r="317" s="28" customFormat="1" x14ac:dyDescent="0.25"/>
    <row r="318" s="28" customFormat="1" x14ac:dyDescent="0.25"/>
    <row r="319" s="28" customFormat="1" x14ac:dyDescent="0.25"/>
    <row r="320" s="28" customFormat="1" x14ac:dyDescent="0.25"/>
    <row r="321" s="28" customFormat="1" x14ac:dyDescent="0.25"/>
    <row r="322" s="28" customFormat="1" x14ac:dyDescent="0.25"/>
    <row r="323" s="28" customFormat="1" x14ac:dyDescent="0.25"/>
    <row r="324" s="28" customFormat="1" x14ac:dyDescent="0.25"/>
    <row r="325" s="28" customFormat="1" x14ac:dyDescent="0.25"/>
    <row r="326" s="28" customFormat="1" x14ac:dyDescent="0.25"/>
    <row r="327" s="28" customFormat="1" x14ac:dyDescent="0.25"/>
    <row r="328" s="28" customFormat="1" x14ac:dyDescent="0.25"/>
    <row r="329" s="28" customFormat="1" x14ac:dyDescent="0.25"/>
    <row r="330" s="28" customFormat="1" x14ac:dyDescent="0.25"/>
    <row r="331" s="28" customFormat="1" x14ac:dyDescent="0.25"/>
    <row r="332" s="28" customFormat="1" x14ac:dyDescent="0.25"/>
    <row r="333" s="28" customFormat="1" x14ac:dyDescent="0.25"/>
    <row r="334" s="28" customFormat="1" x14ac:dyDescent="0.25"/>
    <row r="335" s="28" customFormat="1" x14ac:dyDescent="0.25"/>
    <row r="336" s="28" customFormat="1" x14ac:dyDescent="0.25"/>
    <row r="337" s="28" customFormat="1" x14ac:dyDescent="0.25"/>
    <row r="338" s="28" customFormat="1" x14ac:dyDescent="0.25"/>
    <row r="339" s="28" customFormat="1" x14ac:dyDescent="0.25"/>
    <row r="340" s="28" customFormat="1" x14ac:dyDescent="0.25"/>
    <row r="341" s="28" customFormat="1" x14ac:dyDescent="0.25"/>
    <row r="342" s="28" customFormat="1" x14ac:dyDescent="0.25"/>
    <row r="343" s="28" customFormat="1" x14ac:dyDescent="0.25"/>
    <row r="344" s="28" customFormat="1" x14ac:dyDescent="0.25"/>
    <row r="345" s="28" customFormat="1" x14ac:dyDescent="0.25"/>
    <row r="346" s="28" customFormat="1" x14ac:dyDescent="0.25"/>
    <row r="347" s="28" customFormat="1" x14ac:dyDescent="0.25"/>
    <row r="348" s="28" customFormat="1" x14ac:dyDescent="0.25"/>
    <row r="349" s="28" customFormat="1" x14ac:dyDescent="0.25"/>
    <row r="350" s="28" customFormat="1" x14ac:dyDescent="0.25"/>
    <row r="351" s="28" customFormat="1" x14ac:dyDescent="0.25"/>
    <row r="352" s="28" customFormat="1" x14ac:dyDescent="0.25"/>
    <row r="353" s="28" customFormat="1" x14ac:dyDescent="0.25"/>
    <row r="354" s="28" customFormat="1" x14ac:dyDescent="0.25"/>
    <row r="355" s="28" customFormat="1" x14ac:dyDescent="0.25"/>
    <row r="356" s="28" customFormat="1" x14ac:dyDescent="0.25"/>
    <row r="357" s="28" customFormat="1" x14ac:dyDescent="0.25"/>
    <row r="358" s="28" customFormat="1" x14ac:dyDescent="0.25"/>
    <row r="359" s="28" customFormat="1" x14ac:dyDescent="0.25"/>
    <row r="360" s="28" customFormat="1" x14ac:dyDescent="0.25"/>
    <row r="361" s="28" customFormat="1" x14ac:dyDescent="0.25"/>
    <row r="362" s="28" customFormat="1" x14ac:dyDescent="0.25"/>
    <row r="363" s="28" customFormat="1" x14ac:dyDescent="0.25"/>
    <row r="364" s="28" customFormat="1" x14ac:dyDescent="0.25"/>
    <row r="365" s="28" customFormat="1" x14ac:dyDescent="0.25"/>
    <row r="366" s="28" customFormat="1" x14ac:dyDescent="0.25"/>
    <row r="367" s="28" customFormat="1" x14ac:dyDescent="0.25"/>
    <row r="368" s="28" customFormat="1" x14ac:dyDescent="0.25"/>
    <row r="369" s="28" customFormat="1" x14ac:dyDescent="0.25"/>
    <row r="370" s="28" customFormat="1" x14ac:dyDescent="0.25"/>
    <row r="371" s="28" customFormat="1" x14ac:dyDescent="0.25"/>
    <row r="372" s="28" customFormat="1" x14ac:dyDescent="0.25"/>
    <row r="373" s="28" customFormat="1" x14ac:dyDescent="0.25"/>
    <row r="374" s="28" customFormat="1" x14ac:dyDescent="0.25"/>
    <row r="375" s="28" customFormat="1" x14ac:dyDescent="0.25"/>
    <row r="376" s="28" customFormat="1" x14ac:dyDescent="0.25"/>
    <row r="377" s="28" customFormat="1" x14ac:dyDescent="0.25"/>
    <row r="378" s="28" customFormat="1" x14ac:dyDescent="0.25"/>
    <row r="379" s="28" customFormat="1" x14ac:dyDescent="0.25"/>
    <row r="380" s="28" customFormat="1" x14ac:dyDescent="0.25"/>
    <row r="381" s="28" customFormat="1" x14ac:dyDescent="0.25"/>
    <row r="382" s="28" customFormat="1" x14ac:dyDescent="0.25"/>
    <row r="383" s="28" customFormat="1" x14ac:dyDescent="0.25"/>
    <row r="384" s="28" customFormat="1" x14ac:dyDescent="0.25"/>
    <row r="385" s="28" customFormat="1" x14ac:dyDescent="0.25"/>
    <row r="386" s="28" customFormat="1" x14ac:dyDescent="0.25"/>
    <row r="387" s="28" customFormat="1" x14ac:dyDescent="0.25"/>
    <row r="388" s="28" customFormat="1" x14ac:dyDescent="0.25"/>
    <row r="389" s="28" customFormat="1" x14ac:dyDescent="0.25"/>
    <row r="390" s="28" customFormat="1" x14ac:dyDescent="0.25"/>
    <row r="391" s="28" customFormat="1" x14ac:dyDescent="0.25"/>
    <row r="392" s="28" customFormat="1" x14ac:dyDescent="0.25"/>
    <row r="393" s="28" customFormat="1" x14ac:dyDescent="0.25"/>
    <row r="394" s="28" customFormat="1" x14ac:dyDescent="0.25"/>
    <row r="395" s="28" customFormat="1" x14ac:dyDescent="0.25"/>
    <row r="396" s="28" customFormat="1" x14ac:dyDescent="0.25"/>
    <row r="397" s="28" customFormat="1" x14ac:dyDescent="0.25"/>
    <row r="398" s="28" customFormat="1" x14ac:dyDescent="0.25"/>
    <row r="399" s="28" customFormat="1" x14ac:dyDescent="0.25"/>
    <row r="400" s="28" customFormat="1" x14ac:dyDescent="0.25"/>
    <row r="401" s="28" customFormat="1" x14ac:dyDescent="0.25"/>
    <row r="402" s="28" customFormat="1" x14ac:dyDescent="0.25"/>
    <row r="403" s="28" customFormat="1" x14ac:dyDescent="0.25"/>
    <row r="404" s="28" customFormat="1" x14ac:dyDescent="0.25"/>
    <row r="405" s="28" customFormat="1" x14ac:dyDescent="0.25"/>
  </sheetData>
  <sheetProtection algorithmName="SHA-512" hashValue="cf03kcjhUDZOqwd3ZY1JhWYw9YY7Z9nC/HhvAl/D8B2KjMjUsqWLUiOTJwF/51AEGQdrVtBvobSO2Z7sgoawZg==" saltValue="uhd5yM3rDNQAbHf8roYzyA==" spinCount="100000" sheet="1" formatColumns="0" formatRows="0" selectLockedCells="1"/>
  <mergeCells count="5">
    <mergeCell ref="C3:D3"/>
    <mergeCell ref="B6:E6"/>
    <mergeCell ref="B24:E24"/>
    <mergeCell ref="C4:D4"/>
    <mergeCell ref="B14:E14"/>
  </mergeCells>
  <pageMargins left="0.7" right="0.7" top="0.75" bottom="0.75" header="0.3" footer="0.3"/>
  <pageSetup scale="93" fitToHeight="0" orientation="portrait" r:id="rId1"/>
  <headerFooter>
    <oddHeader>&amp;R&amp;"-,Bold Italic"&amp;A</oddHeader>
    <oddFooter>&amp;L&amp;9&amp;F&amp;R&amp;"-,Bold Italic"Page &amp;P of &amp;N</oddFooter>
  </headerFooter>
  <ignoredErrors>
    <ignoredError sqref="D30"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5591EEB806504FA4D4ED075762DD1F" ma:contentTypeVersion="13" ma:contentTypeDescription="Create a new document." ma:contentTypeScope="" ma:versionID="281b6d95e3dd49f98816e5aeb3c34068">
  <xsd:schema xmlns:xsd="http://www.w3.org/2001/XMLSchema" xmlns:xs="http://www.w3.org/2001/XMLSchema" xmlns:p="http://schemas.microsoft.com/office/2006/metadata/properties" xmlns:ns2="f4048ec6-96a3-4471-8680-564d5fb1fe8c" xmlns:ns3="410f01f9-2a01-4792-aee1-b4de82774b38" targetNamespace="http://schemas.microsoft.com/office/2006/metadata/properties" ma:root="true" ma:fieldsID="87c53157f0012722e84784ffa7a02a82" ns2:_="" ns3:_="">
    <xsd:import namespace="f4048ec6-96a3-4471-8680-564d5fb1fe8c"/>
    <xsd:import namespace="410f01f9-2a01-4792-aee1-b4de82774b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048ec6-96a3-4471-8680-564d5fb1fe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40d6766-8f40-4e77-9fe3-fc7a05c332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0f01f9-2a01-4792-aee1-b4de82774b3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4b2b88c-06a2-4950-9393-d8f574d9a52c}" ma:internalName="TaxCatchAll" ma:showField="CatchAllData" ma:web="410f01f9-2a01-4792-aee1-b4de82774b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10f01f9-2a01-4792-aee1-b4de82774b38" xsi:nil="true"/>
    <lcf76f155ced4ddcb4097134ff3c332f xmlns="f4048ec6-96a3-4471-8680-564d5fb1fe8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39FB067-9E38-4297-8D0E-17C8D84EBAF3}">
  <ds:schemaRefs>
    <ds:schemaRef ds:uri="http://schemas.microsoft.com/sharepoint/v3/contenttype/forms"/>
  </ds:schemaRefs>
</ds:datastoreItem>
</file>

<file path=customXml/itemProps2.xml><?xml version="1.0" encoding="utf-8"?>
<ds:datastoreItem xmlns:ds="http://schemas.openxmlformats.org/officeDocument/2006/customXml" ds:itemID="{BF59CDCA-B416-4FB2-AAE5-47E0A6DB2D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048ec6-96a3-4471-8680-564d5fb1fe8c"/>
    <ds:schemaRef ds:uri="410f01f9-2a01-4792-aee1-b4de82774b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CCBFDC-3076-4760-AA42-3E8B82A2EDAB}">
  <ds:schemaRefs>
    <ds:schemaRef ds:uri="http://purl.org/dc/dcmitype/"/>
    <ds:schemaRef ds:uri="http://www.w3.org/XML/1998/namespace"/>
    <ds:schemaRef ds:uri="http://schemas.microsoft.com/office/2006/documentManagement/types"/>
    <ds:schemaRef ds:uri="http://schemas.microsoft.com/office/2006/metadata/properties"/>
    <ds:schemaRef ds:uri="f4048ec6-96a3-4471-8680-564d5fb1fe8c"/>
    <ds:schemaRef ds:uri="410f01f9-2a01-4792-aee1-b4de82774b38"/>
    <ds:schemaRef ds:uri="http://schemas.microsoft.com/office/infopath/2007/PartnerControls"/>
    <ds:schemaRef ds:uri="http://purl.org/dc/elements/1.1/"/>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Instructions</vt:lpstr>
      <vt:lpstr>General Information</vt:lpstr>
      <vt:lpstr>Supportive Services</vt:lpstr>
      <vt:lpstr>Admin &amp; Match</vt:lpstr>
      <vt:lpstr>Proposed Budget</vt:lpstr>
      <vt:lpstr>'Admin &amp; Match'!Print_Area</vt:lpstr>
      <vt:lpstr>'General Information'!Print_Area</vt:lpstr>
      <vt:lpstr>Instructions!Print_Area</vt:lpstr>
      <vt:lpstr>'Proposed Budget'!Print_Area</vt:lpstr>
      <vt:lpstr>'Supportive Services'!Print_Area</vt:lpstr>
      <vt:lpstr>'Admin &amp; Match'!Print_Titles</vt:lpstr>
      <vt:lpstr>'Supportive Services'!Print_Titles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Sones;Christina Rubenstein</dc:creator>
  <cp:lastModifiedBy>Christy Rubenstein</cp:lastModifiedBy>
  <cp:lastPrinted>2024-07-09T14:00:57Z</cp:lastPrinted>
  <dcterms:created xsi:type="dcterms:W3CDTF">2019-07-29T14:58:59Z</dcterms:created>
  <dcterms:modified xsi:type="dcterms:W3CDTF">2026-07-28T16:37:20Z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0x010100A15591EEB806504FA4D4ED075762DD1F</vt:lpwstr>
  </property>
  <property fmtid="{D5CDD505-2E9C-101B-9397-08002B2CF9AE}" pid="3" name="Order">
    <vt:r8>20762600</vt:r8>
  </property>
  <property fmtid="{D5CDD505-2E9C-101B-9397-08002B2CF9AE}" pid="4" name="MediaServiceImageTags">
    <vt:lpwstr/>
  </property>
</Properties>
</file>